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. NABAVA\5_2026. Usluge održavanja vozila\2026. Usluge održavanja vozila\"/>
    </mc:Choice>
  </mc:AlternateContent>
  <xr:revisionPtr revIDLastSave="0" documentId="13_ncr:1_{3EB097FC-972D-4CBA-8A5E-1D5E7DA0E53A}" xr6:coauthVersionLast="47" xr6:coauthVersionMax="47" xr10:uidLastSave="{00000000-0000-0000-0000-000000000000}"/>
  <bookViews>
    <workbookView xWindow="28680" yWindow="-120" windowWidth="29040" windowHeight="15840" xr2:uid="{7FDCE841-09C5-4F05-8F40-616F4C8E972A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8" i="2" l="1"/>
  <c r="G298" i="2" s="1"/>
  <c r="H298" i="2" s="1"/>
  <c r="F305" i="2"/>
  <c r="G305" i="2" s="1"/>
  <c r="H305" i="2" s="1"/>
  <c r="F304" i="2"/>
  <c r="F303" i="2"/>
  <c r="G303" i="2" s="1"/>
  <c r="H303" i="2" s="1"/>
  <c r="F302" i="2"/>
  <c r="G302" i="2" s="1"/>
  <c r="H302" i="2" s="1"/>
  <c r="F301" i="2"/>
  <c r="G301" i="2" s="1"/>
  <c r="F300" i="2"/>
  <c r="F299" i="2"/>
  <c r="G299" i="2" s="1"/>
  <c r="H299" i="2" s="1"/>
  <c r="F286" i="2"/>
  <c r="G286" i="2" s="1"/>
  <c r="H286" i="2" s="1"/>
  <c r="F285" i="2"/>
  <c r="G285" i="2" s="1"/>
  <c r="H285" i="2" s="1"/>
  <c r="F284" i="2"/>
  <c r="G284" i="2" s="1"/>
  <c r="H284" i="2" s="1"/>
  <c r="F283" i="2"/>
  <c r="G283" i="2" s="1"/>
  <c r="H283" i="2" s="1"/>
  <c r="F282" i="2"/>
  <c r="G282" i="2" s="1"/>
  <c r="F281" i="2"/>
  <c r="G281" i="2" s="1"/>
  <c r="H281" i="2" s="1"/>
  <c r="F280" i="2"/>
  <c r="G280" i="2" s="1"/>
  <c r="H280" i="2" s="1"/>
  <c r="F279" i="2"/>
  <c r="F272" i="2"/>
  <c r="F271" i="2"/>
  <c r="G271" i="2" s="1"/>
  <c r="H271" i="2" s="1"/>
  <c r="F270" i="2"/>
  <c r="F269" i="2"/>
  <c r="F268" i="2"/>
  <c r="F267" i="2"/>
  <c r="G267" i="2" s="1"/>
  <c r="H267" i="2" s="1"/>
  <c r="F266" i="2"/>
  <c r="G266" i="2" s="1"/>
  <c r="H266" i="2" s="1"/>
  <c r="F265" i="2"/>
  <c r="F264" i="2"/>
  <c r="G264" i="2" s="1"/>
  <c r="H264" i="2" s="1"/>
  <c r="F263" i="2"/>
  <c r="G263" i="2" s="1"/>
  <c r="H263" i="2" s="1"/>
  <c r="F262" i="2"/>
  <c r="G262" i="2" s="1"/>
  <c r="H262" i="2" s="1"/>
  <c r="F261" i="2"/>
  <c r="G261" i="2" s="1"/>
  <c r="H261" i="2" s="1"/>
  <c r="F260" i="2"/>
  <c r="G260" i="2" s="1"/>
  <c r="H260" i="2" s="1"/>
  <c r="F259" i="2"/>
  <c r="G259" i="2" s="1"/>
  <c r="H259" i="2" s="1"/>
  <c r="F258" i="2"/>
  <c r="F257" i="2"/>
  <c r="F256" i="2"/>
  <c r="G256" i="2" s="1"/>
  <c r="H256" i="2" s="1"/>
  <c r="F255" i="2"/>
  <c r="G255" i="2" s="1"/>
  <c r="H255" i="2" s="1"/>
  <c r="F254" i="2"/>
  <c r="G254" i="2" s="1"/>
  <c r="H254" i="2" s="1"/>
  <c r="F253" i="2"/>
  <c r="F252" i="2"/>
  <c r="G252" i="2" s="1"/>
  <c r="H252" i="2" s="1"/>
  <c r="F251" i="2"/>
  <c r="G251" i="2" s="1"/>
  <c r="H251" i="2" s="1"/>
  <c r="F250" i="2"/>
  <c r="G250" i="2" s="1"/>
  <c r="H250" i="2" s="1"/>
  <c r="F249" i="2"/>
  <c r="F248" i="2"/>
  <c r="G248" i="2" s="1"/>
  <c r="H248" i="2" s="1"/>
  <c r="F247" i="2"/>
  <c r="G247" i="2" s="1"/>
  <c r="H247" i="2" s="1"/>
  <c r="F246" i="2"/>
  <c r="F237" i="2"/>
  <c r="G237" i="2" s="1"/>
  <c r="H237" i="2" s="1"/>
  <c r="F236" i="2"/>
  <c r="F235" i="2"/>
  <c r="F234" i="2"/>
  <c r="F233" i="2"/>
  <c r="F232" i="2"/>
  <c r="F231" i="2"/>
  <c r="F230" i="2"/>
  <c r="F229" i="2"/>
  <c r="G229" i="2" s="1"/>
  <c r="H229" i="2" s="1"/>
  <c r="F228" i="2"/>
  <c r="F227" i="2"/>
  <c r="F226" i="2"/>
  <c r="F225" i="2"/>
  <c r="F216" i="2"/>
  <c r="G216" i="2" s="1"/>
  <c r="F215" i="2"/>
  <c r="F214" i="2"/>
  <c r="F213" i="2"/>
  <c r="F212" i="2"/>
  <c r="G212" i="2" s="1"/>
  <c r="F211" i="2"/>
  <c r="G211" i="2" s="1"/>
  <c r="H211" i="2" s="1"/>
  <c r="F210" i="2"/>
  <c r="G210" i="2" s="1"/>
  <c r="F209" i="2"/>
  <c r="G209" i="2" s="1"/>
  <c r="F208" i="2"/>
  <c r="F207" i="2"/>
  <c r="F206" i="2"/>
  <c r="G206" i="2" s="1"/>
  <c r="F205" i="2"/>
  <c r="F204" i="2"/>
  <c r="F195" i="2"/>
  <c r="F194" i="2"/>
  <c r="F193" i="2"/>
  <c r="F192" i="2"/>
  <c r="G192" i="2" s="1"/>
  <c r="H192" i="2" s="1"/>
  <c r="F191" i="2"/>
  <c r="G191" i="2" s="1"/>
  <c r="H191" i="2" s="1"/>
  <c r="F190" i="2"/>
  <c r="G190" i="2" s="1"/>
  <c r="H190" i="2" s="1"/>
  <c r="F189" i="2"/>
  <c r="G189" i="2" s="1"/>
  <c r="H189" i="2" s="1"/>
  <c r="F188" i="2"/>
  <c r="G188" i="2" s="1"/>
  <c r="H188" i="2" s="1"/>
  <c r="F187" i="2"/>
  <c r="G187" i="2" s="1"/>
  <c r="H187" i="2" s="1"/>
  <c r="F186" i="2"/>
  <c r="G186" i="2" s="1"/>
  <c r="F185" i="2"/>
  <c r="G185" i="2" s="1"/>
  <c r="H185" i="2" s="1"/>
  <c r="F184" i="2"/>
  <c r="G184" i="2" s="1"/>
  <c r="H184" i="2" s="1"/>
  <c r="F183" i="2"/>
  <c r="G183" i="2" s="1"/>
  <c r="F166" i="2"/>
  <c r="G166" i="2" s="1"/>
  <c r="H166" i="2" s="1"/>
  <c r="F165" i="2"/>
  <c r="F164" i="2"/>
  <c r="F163" i="2"/>
  <c r="G163" i="2" s="1"/>
  <c r="H163" i="2" s="1"/>
  <c r="F162" i="2"/>
  <c r="G162" i="2" s="1"/>
  <c r="F161" i="2"/>
  <c r="F160" i="2"/>
  <c r="G160" i="2" s="1"/>
  <c r="F159" i="2"/>
  <c r="F158" i="2"/>
  <c r="G158" i="2" s="1"/>
  <c r="F157" i="2"/>
  <c r="F156" i="2"/>
  <c r="G156" i="2" s="1"/>
  <c r="H156" i="2" s="1"/>
  <c r="F155" i="2"/>
  <c r="G155" i="2" s="1"/>
  <c r="H155" i="2" s="1"/>
  <c r="F154" i="2"/>
  <c r="F146" i="2"/>
  <c r="F145" i="2"/>
  <c r="G145" i="2" s="1"/>
  <c r="F144" i="2"/>
  <c r="G144" i="2" s="1"/>
  <c r="H144" i="2" s="1"/>
  <c r="F143" i="2"/>
  <c r="F142" i="2"/>
  <c r="F141" i="2"/>
  <c r="G141" i="2" s="1"/>
  <c r="F140" i="2"/>
  <c r="G140" i="2" s="1"/>
  <c r="H140" i="2" s="1"/>
  <c r="F139" i="2"/>
  <c r="G139" i="2" s="1"/>
  <c r="H139" i="2" s="1"/>
  <c r="F138" i="2"/>
  <c r="F137" i="2"/>
  <c r="F136" i="2"/>
  <c r="F135" i="2"/>
  <c r="G135" i="2" s="1"/>
  <c r="F134" i="2"/>
  <c r="F133" i="2"/>
  <c r="G133" i="2" s="1"/>
  <c r="F132" i="2"/>
  <c r="G132" i="2" s="1"/>
  <c r="F131" i="2"/>
  <c r="F130" i="2"/>
  <c r="F129" i="2"/>
  <c r="G129" i="2" s="1"/>
  <c r="H129" i="2" s="1"/>
  <c r="F121" i="2"/>
  <c r="G121" i="2" s="1"/>
  <c r="H121" i="2" s="1"/>
  <c r="F120" i="2"/>
  <c r="F119" i="2"/>
  <c r="F118" i="2"/>
  <c r="G118" i="2" s="1"/>
  <c r="F117" i="2"/>
  <c r="F116" i="2"/>
  <c r="F115" i="2"/>
  <c r="G115" i="2" s="1"/>
  <c r="F114" i="2"/>
  <c r="F113" i="2"/>
  <c r="G113" i="2" s="1"/>
  <c r="F112" i="2"/>
  <c r="F111" i="2"/>
  <c r="G111" i="2" s="1"/>
  <c r="H111" i="2" s="1"/>
  <c r="F110" i="2"/>
  <c r="F109" i="2"/>
  <c r="F100" i="2"/>
  <c r="F99" i="2"/>
  <c r="F98" i="2"/>
  <c r="F97" i="2"/>
  <c r="G97" i="2" s="1"/>
  <c r="F96" i="2"/>
  <c r="F95" i="2"/>
  <c r="G95" i="2" s="1"/>
  <c r="H95" i="2" s="1"/>
  <c r="F94" i="2"/>
  <c r="F93" i="2"/>
  <c r="F92" i="2"/>
  <c r="F91" i="2"/>
  <c r="G91" i="2" s="1"/>
  <c r="F90" i="2"/>
  <c r="G90" i="2" s="1"/>
  <c r="H90" i="2" s="1"/>
  <c r="F89" i="2"/>
  <c r="F88" i="2"/>
  <c r="F87" i="2"/>
  <c r="F86" i="2"/>
  <c r="G86" i="2" s="1"/>
  <c r="H86" i="2" s="1"/>
  <c r="F85" i="2"/>
  <c r="G85" i="2" s="1"/>
  <c r="H85" i="2" s="1"/>
  <c r="F84" i="2"/>
  <c r="F83" i="2"/>
  <c r="G83" i="2" s="1"/>
  <c r="H83" i="2" s="1"/>
  <c r="F74" i="2"/>
  <c r="G74" i="2" s="1"/>
  <c r="H74" i="2" s="1"/>
  <c r="F73" i="2"/>
  <c r="F72" i="2"/>
  <c r="G72" i="2" s="1"/>
  <c r="H72" i="2" s="1"/>
  <c r="F71" i="2"/>
  <c r="F70" i="2"/>
  <c r="F69" i="2"/>
  <c r="G69" i="2" s="1"/>
  <c r="H69" i="2" s="1"/>
  <c r="F68" i="2"/>
  <c r="F67" i="2"/>
  <c r="G67" i="2" s="1"/>
  <c r="H67" i="2" s="1"/>
  <c r="F66" i="2"/>
  <c r="F65" i="2"/>
  <c r="G65" i="2" s="1"/>
  <c r="F64" i="2"/>
  <c r="F63" i="2"/>
  <c r="G63" i="2" s="1"/>
  <c r="H63" i="2" s="1"/>
  <c r="F62" i="2"/>
  <c r="F61" i="2"/>
  <c r="G61" i="2" s="1"/>
  <c r="F60" i="2"/>
  <c r="G60" i="2" s="1"/>
  <c r="H60" i="2" s="1"/>
  <c r="F59" i="2"/>
  <c r="G59" i="2" s="1"/>
  <c r="H59" i="2" s="1"/>
  <c r="F58" i="2"/>
  <c r="F57" i="2"/>
  <c r="F48" i="2"/>
  <c r="F47" i="2"/>
  <c r="G47" i="2" s="1"/>
  <c r="F46" i="2"/>
  <c r="G46" i="2" s="1"/>
  <c r="F45" i="2"/>
  <c r="F44" i="2"/>
  <c r="F43" i="2"/>
  <c r="F42" i="2"/>
  <c r="G42" i="2" s="1"/>
  <c r="H42" i="2" s="1"/>
  <c r="F41" i="2"/>
  <c r="F40" i="2"/>
  <c r="G40" i="2" s="1"/>
  <c r="H40" i="2" s="1"/>
  <c r="F39" i="2"/>
  <c r="F38" i="2"/>
  <c r="F37" i="2"/>
  <c r="F36" i="2"/>
  <c r="F26" i="2"/>
  <c r="F25" i="2"/>
  <c r="G25" i="2" s="1"/>
  <c r="H25" i="2" s="1"/>
  <c r="F24" i="2"/>
  <c r="G24" i="2" s="1"/>
  <c r="H24" i="2" s="1"/>
  <c r="F23" i="2"/>
  <c r="F22" i="2"/>
  <c r="F21" i="2"/>
  <c r="G21" i="2" s="1"/>
  <c r="F20" i="2"/>
  <c r="G20" i="2" s="1"/>
  <c r="H20" i="2" s="1"/>
  <c r="F19" i="2"/>
  <c r="F18" i="2"/>
  <c r="G18" i="2" s="1"/>
  <c r="H18" i="2" s="1"/>
  <c r="F17" i="2"/>
  <c r="F16" i="2"/>
  <c r="F15" i="2"/>
  <c r="G15" i="2" s="1"/>
  <c r="F14" i="2"/>
  <c r="F217" i="2" l="1"/>
  <c r="F287" i="2"/>
  <c r="F273" i="2"/>
  <c r="F238" i="2"/>
  <c r="F196" i="2"/>
  <c r="F167" i="2"/>
  <c r="F75" i="2"/>
  <c r="F27" i="2"/>
  <c r="F306" i="2"/>
  <c r="G306" i="2" s="1"/>
  <c r="F147" i="2"/>
  <c r="F122" i="2"/>
  <c r="F101" i="2"/>
  <c r="F49" i="2"/>
  <c r="G272" i="2"/>
  <c r="H272" i="2" s="1"/>
  <c r="H282" i="2"/>
  <c r="H301" i="2"/>
  <c r="H212" i="2"/>
  <c r="G225" i="2"/>
  <c r="H225" i="2" s="1"/>
  <c r="G233" i="2"/>
  <c r="H233" i="2" s="1"/>
  <c r="G131" i="2"/>
  <c r="H131" i="2" s="1"/>
  <c r="G207" i="2"/>
  <c r="H207" i="2" s="1"/>
  <c r="G215" i="2"/>
  <c r="H215" i="2" s="1"/>
  <c r="G304" i="2"/>
  <c r="H304" i="2" s="1"/>
  <c r="G38" i="2"/>
  <c r="H38" i="2" s="1"/>
  <c r="G71" i="2"/>
  <c r="H71" i="2" s="1"/>
  <c r="G109" i="2"/>
  <c r="H109" i="2" s="1"/>
  <c r="G208" i="2"/>
  <c r="H208" i="2" s="1"/>
  <c r="G48" i="2"/>
  <c r="H48" i="2" s="1"/>
  <c r="H65" i="2"/>
  <c r="H91" i="2"/>
  <c r="G227" i="2"/>
  <c r="H227" i="2" s="1"/>
  <c r="G231" i="2"/>
  <c r="H231" i="2" s="1"/>
  <c r="G235" i="2"/>
  <c r="H235" i="2" s="1"/>
  <c r="G253" i="2"/>
  <c r="H253" i="2" s="1"/>
  <c r="G258" i="2"/>
  <c r="H258" i="2" s="1"/>
  <c r="G269" i="2"/>
  <c r="H269" i="2" s="1"/>
  <c r="H15" i="2"/>
  <c r="H160" i="2"/>
  <c r="H118" i="2"/>
  <c r="G110" i="2"/>
  <c r="H110" i="2" s="1"/>
  <c r="G43" i="2"/>
  <c r="H43" i="2" s="1"/>
  <c r="G93" i="2"/>
  <c r="H93" i="2" s="1"/>
  <c r="H133" i="2"/>
  <c r="H141" i="2"/>
  <c r="H145" i="2"/>
  <c r="H210" i="2"/>
  <c r="G228" i="2"/>
  <c r="H228" i="2" s="1"/>
  <c r="G232" i="2"/>
  <c r="H232" i="2" s="1"/>
  <c r="G236" i="2"/>
  <c r="H236" i="2" s="1"/>
  <c r="G249" i="2"/>
  <c r="H249" i="2" s="1"/>
  <c r="G265" i="2"/>
  <c r="H265" i="2" s="1"/>
  <c r="G270" i="2"/>
  <c r="H270" i="2" s="1"/>
  <c r="G16" i="2"/>
  <c r="H16" i="2" s="1"/>
  <c r="H162" i="2"/>
  <c r="H206" i="2"/>
  <c r="H61" i="2"/>
  <c r="H113" i="2"/>
  <c r="G300" i="2"/>
  <c r="H300" i="2" s="1"/>
  <c r="G89" i="2"/>
  <c r="H89" i="2" s="1"/>
  <c r="H46" i="2"/>
  <c r="G96" i="2"/>
  <c r="H96" i="2" s="1"/>
  <c r="H115" i="2"/>
  <c r="H186" i="2"/>
  <c r="G226" i="2"/>
  <c r="H226" i="2" s="1"/>
  <c r="G230" i="2"/>
  <c r="H230" i="2" s="1"/>
  <c r="G234" i="2"/>
  <c r="H234" i="2" s="1"/>
  <c r="G246" i="2"/>
  <c r="H246" i="2" s="1"/>
  <c r="G257" i="2"/>
  <c r="H257" i="2" s="1"/>
  <c r="G268" i="2"/>
  <c r="H268" i="2" s="1"/>
  <c r="H158" i="2"/>
  <c r="G194" i="2"/>
  <c r="H194" i="2" s="1"/>
  <c r="G279" i="2"/>
  <c r="H279" i="2" s="1"/>
  <c r="G17" i="2"/>
  <c r="H17" i="2" s="1"/>
  <c r="G68" i="2"/>
  <c r="H68" i="2" s="1"/>
  <c r="G92" i="2"/>
  <c r="H92" i="2" s="1"/>
  <c r="H47" i="2"/>
  <c r="G57" i="2"/>
  <c r="H57" i="2" s="1"/>
  <c r="G23" i="2"/>
  <c r="H23" i="2" s="1"/>
  <c r="G19" i="2"/>
  <c r="H19" i="2" s="1"/>
  <c r="G99" i="2"/>
  <c r="H99" i="2" s="1"/>
  <c r="G87" i="2"/>
  <c r="H87" i="2" s="1"/>
  <c r="G100" i="2"/>
  <c r="H100" i="2" s="1"/>
  <c r="G26" i="2"/>
  <c r="H26" i="2" s="1"/>
  <c r="G119" i="2"/>
  <c r="H119" i="2" s="1"/>
  <c r="H21" i="2"/>
  <c r="G39" i="2"/>
  <c r="H39" i="2" s="1"/>
  <c r="G44" i="2"/>
  <c r="H44" i="2" s="1"/>
  <c r="H97" i="2"/>
  <c r="H132" i="2"/>
  <c r="G195" i="2"/>
  <c r="H195" i="2" s="1"/>
  <c r="G204" i="2"/>
  <c r="H204" i="2" s="1"/>
  <c r="H209" i="2"/>
  <c r="G22" i="2"/>
  <c r="H22" i="2" s="1"/>
  <c r="G64" i="2"/>
  <c r="H64" i="2" s="1"/>
  <c r="G14" i="2"/>
  <c r="H14" i="2" s="1"/>
  <c r="G36" i="2"/>
  <c r="H36" i="2" s="1"/>
  <c r="G88" i="2"/>
  <c r="H88" i="2" s="1"/>
  <c r="G114" i="2"/>
  <c r="H114" i="2" s="1"/>
  <c r="G205" i="2"/>
  <c r="H205" i="2" s="1"/>
  <c r="H216" i="2"/>
  <c r="G164" i="2"/>
  <c r="H164" i="2" s="1"/>
  <c r="G84" i="2"/>
  <c r="H84" i="2" s="1"/>
  <c r="H135" i="2"/>
  <c r="G143" i="2"/>
  <c r="H143" i="2" s="1"/>
  <c r="G117" i="2"/>
  <c r="H117" i="2" s="1"/>
  <c r="G136" i="2"/>
  <c r="H136" i="2" s="1"/>
  <c r="G159" i="2"/>
  <c r="H159" i="2" s="1"/>
  <c r="G193" i="2"/>
  <c r="H193" i="2" s="1"/>
  <c r="G213" i="2"/>
  <c r="H213" i="2" s="1"/>
  <c r="G154" i="2"/>
  <c r="H154" i="2" s="1"/>
  <c r="G137" i="2"/>
  <c r="H137" i="2" s="1"/>
  <c r="H183" i="2"/>
  <c r="G214" i="2"/>
  <c r="H214" i="2" s="1"/>
  <c r="G37" i="2"/>
  <c r="H37" i="2" s="1"/>
  <c r="G41" i="2"/>
  <c r="H41" i="2" s="1"/>
  <c r="G45" i="2"/>
  <c r="H45" i="2" s="1"/>
  <c r="G58" i="2"/>
  <c r="H58" i="2" s="1"/>
  <c r="G62" i="2"/>
  <c r="H62" i="2" s="1"/>
  <c r="G66" i="2"/>
  <c r="H66" i="2" s="1"/>
  <c r="G70" i="2"/>
  <c r="H70" i="2" s="1"/>
  <c r="G73" i="2"/>
  <c r="H73" i="2" s="1"/>
  <c r="G94" i="2"/>
  <c r="H94" i="2" s="1"/>
  <c r="G98" i="2"/>
  <c r="H98" i="2" s="1"/>
  <c r="G112" i="2"/>
  <c r="H112" i="2" s="1"/>
  <c r="G116" i="2"/>
  <c r="H116" i="2" s="1"/>
  <c r="G120" i="2"/>
  <c r="H120" i="2" s="1"/>
  <c r="G130" i="2"/>
  <c r="H130" i="2" s="1"/>
  <c r="G134" i="2"/>
  <c r="H134" i="2" s="1"/>
  <c r="G138" i="2"/>
  <c r="H138" i="2" s="1"/>
  <c r="G142" i="2"/>
  <c r="H142" i="2" s="1"/>
  <c r="G146" i="2"/>
  <c r="H146" i="2" s="1"/>
  <c r="G157" i="2"/>
  <c r="H157" i="2" s="1"/>
  <c r="G161" i="2"/>
  <c r="H161" i="2" s="1"/>
  <c r="G165" i="2"/>
  <c r="H165" i="2" s="1"/>
  <c r="F310" i="2" l="1"/>
  <c r="H306" i="2"/>
  <c r="G147" i="2"/>
  <c r="H147" i="2" s="1"/>
  <c r="G273" i="2"/>
  <c r="H273" i="2" s="1"/>
  <c r="G217" i="2"/>
  <c r="H217" i="2" s="1"/>
  <c r="G287" i="2"/>
  <c r="G238" i="2"/>
  <c r="H238" i="2" s="1"/>
  <c r="G75" i="2"/>
  <c r="H75" i="2" s="1"/>
  <c r="G27" i="2"/>
  <c r="G167" i="2"/>
  <c r="H167" i="2" s="1"/>
  <c r="G101" i="2"/>
  <c r="H101" i="2" s="1"/>
  <c r="G122" i="2"/>
  <c r="H122" i="2" s="1"/>
  <c r="G49" i="2"/>
  <c r="H49" i="2" s="1"/>
  <c r="G196" i="2"/>
  <c r="H196" i="2" s="1"/>
  <c r="H27" i="2" l="1"/>
  <c r="F311" i="2"/>
  <c r="H287" i="2"/>
  <c r="F312" i="2" l="1"/>
</calcChain>
</file>

<file path=xl/sharedStrings.xml><?xml version="1.0" encoding="utf-8"?>
<sst xmlns="http://schemas.openxmlformats.org/spreadsheetml/2006/main" count="805" uniqueCount="137">
  <si>
    <t>DOM ZDRAVLJA BJELOVARSKO-BILOGORSKE ŽUPANIJE</t>
  </si>
  <si>
    <t>Prilog 2.</t>
  </si>
  <si>
    <t>Jospia Jelačića 13 C, Bjelovar</t>
  </si>
  <si>
    <t xml:space="preserve">TROŠKOVNIK S TEHNIČKOM SPECIFIKACIJOM </t>
  </si>
  <si>
    <t>1.</t>
  </si>
  <si>
    <t>God.proizvodnje</t>
  </si>
  <si>
    <t>Vrsta motora: OTTO-REG-KAT-EURO IV</t>
  </si>
  <si>
    <t>Snaga mot.KW</t>
  </si>
  <si>
    <t>red.br.</t>
  </si>
  <si>
    <t>SPECIFIKACIJA AUTO DIJELOVA</t>
  </si>
  <si>
    <t>Jedinica mjere</t>
  </si>
  <si>
    <t>Planirana godišnja količina</t>
  </si>
  <si>
    <t>Jedinična cijena bez PDV-a</t>
  </si>
  <si>
    <t>Ukupan iznos bez PDV-a</t>
  </si>
  <si>
    <t>Iznos PDV-a</t>
  </si>
  <si>
    <t>6=4X5</t>
  </si>
  <si>
    <t>8=6+7</t>
  </si>
  <si>
    <t>ANTIFRIZ 1/1</t>
  </si>
  <si>
    <t>LIT</t>
  </si>
  <si>
    <t>2.</t>
  </si>
  <si>
    <t>TEKUĆINA ZA STAKLA -LJETNA</t>
  </si>
  <si>
    <t>3.</t>
  </si>
  <si>
    <t>TEKUĆINA ZA STAKLA-ZIMSKA</t>
  </si>
  <si>
    <t>4.</t>
  </si>
  <si>
    <t>PAKNE</t>
  </si>
  <si>
    <t>5.</t>
  </si>
  <si>
    <t>DISK PLOČICE</t>
  </si>
  <si>
    <t>6.</t>
  </si>
  <si>
    <t>DISK PLOČA</t>
  </si>
  <si>
    <t>KOM</t>
  </si>
  <si>
    <t>7.</t>
  </si>
  <si>
    <t>METLICE BRISAČA</t>
  </si>
  <si>
    <t>8.</t>
  </si>
  <si>
    <t>KOČIONA TEKUĆINA</t>
  </si>
  <si>
    <t>9.</t>
  </si>
  <si>
    <t>ŽARULJA 12V H7</t>
  </si>
  <si>
    <t>10.</t>
  </si>
  <si>
    <t>ŽARULJA 12V H1</t>
  </si>
  <si>
    <t>11.</t>
  </si>
  <si>
    <t>ŽARULJA 12V 5W</t>
  </si>
  <si>
    <t>12.</t>
  </si>
  <si>
    <t>ŽARULJA 21W</t>
  </si>
  <si>
    <t>13.</t>
  </si>
  <si>
    <t>ŽARULJE 4W</t>
  </si>
  <si>
    <t>14.</t>
  </si>
  <si>
    <t>15.</t>
  </si>
  <si>
    <t>KATALIZATOR</t>
  </si>
  <si>
    <t>16.</t>
  </si>
  <si>
    <t>AKUMULATOR</t>
  </si>
  <si>
    <t>17.</t>
  </si>
  <si>
    <t>KANALNI REMEN</t>
  </si>
  <si>
    <t>18.</t>
  </si>
  <si>
    <t>OBUJMICE</t>
  </si>
  <si>
    <t>19.</t>
  </si>
  <si>
    <t>ULJE MOTORA</t>
  </si>
  <si>
    <t>20.</t>
  </si>
  <si>
    <t>ULJE MJENJAČA</t>
  </si>
  <si>
    <t>UKUPNO:</t>
  </si>
  <si>
    <t>OPIS RADA/USLUGE</t>
  </si>
  <si>
    <t>SERVIS VOZILA *</t>
  </si>
  <si>
    <t>USLUGA</t>
  </si>
  <si>
    <t>AUTOMEHANIČARSKI RADOVI</t>
  </si>
  <si>
    <t>SAT</t>
  </si>
  <si>
    <t>AUTOELEKTRIČARSKI RADOVI</t>
  </si>
  <si>
    <t>LIMARSKI RADOVI</t>
  </si>
  <si>
    <t>AUTOLAKIRERSKI RADOVI</t>
  </si>
  <si>
    <t>OPTIKA  PODVOZJA</t>
  </si>
  <si>
    <t>DIJAGNOSTIKA MOTORA</t>
  </si>
  <si>
    <t>VUČA I ŠLEPANJE VOZILA U SLUČAJEVIMA KVARA NA TERENU</t>
  </si>
  <si>
    <t>KM</t>
  </si>
  <si>
    <t>Vozilo:  CITROEN C1</t>
  </si>
  <si>
    <t>2015.</t>
  </si>
  <si>
    <t>Radni obujam: 998 cm3</t>
  </si>
  <si>
    <t>2016.</t>
  </si>
  <si>
    <t>OPTIKA PODVOZJA</t>
  </si>
  <si>
    <t>Vozilo:  CHEVROELT SPARK 1.0 16V</t>
  </si>
  <si>
    <t>2013.</t>
  </si>
  <si>
    <t>Vrsta motora: OTTO-REG-KAT-EURO V</t>
  </si>
  <si>
    <t>Radni obujam:  995 cm3</t>
  </si>
  <si>
    <t>CRIJEVO VODE</t>
  </si>
  <si>
    <t>CRIJEVO HLADNJAKA</t>
  </si>
  <si>
    <t>ALNASER</t>
  </si>
  <si>
    <t>2010.</t>
  </si>
  <si>
    <t>Vozilo:  CHEVROLET LACETTI 1.4</t>
  </si>
  <si>
    <t>2011.</t>
  </si>
  <si>
    <t>Radni obujam:  1399 cm3</t>
  </si>
  <si>
    <t>Vozilo: OPEL CORSA 1.2.</t>
  </si>
  <si>
    <t>2014.</t>
  </si>
  <si>
    <t>Radni obujam:  1229 cm3</t>
  </si>
  <si>
    <t>21.</t>
  </si>
  <si>
    <t>22.</t>
  </si>
  <si>
    <t>23.</t>
  </si>
  <si>
    <t>24.</t>
  </si>
  <si>
    <t>Vozilo:  CITROEN C1 1.0</t>
  </si>
  <si>
    <t>2020.</t>
  </si>
  <si>
    <t>Vrsta motora: OTTO-REG-KAT-EURO VI</t>
  </si>
  <si>
    <t>25.</t>
  </si>
  <si>
    <t>26.</t>
  </si>
  <si>
    <t>27.</t>
  </si>
  <si>
    <t xml:space="preserve">Vozilo:  MITSUBISHI SPACE STAR 1.2 </t>
  </si>
  <si>
    <t>2022.</t>
  </si>
  <si>
    <t>Radni obujam: 1193 cm3</t>
  </si>
  <si>
    <t>Vozilo:  CITROEN C3 YOU PURETECH 83</t>
  </si>
  <si>
    <t>2023.</t>
  </si>
  <si>
    <t>Radni obujam: 1199 cm3</t>
  </si>
  <si>
    <t>Vozilo:  OPEL ASTRA 1.7 CDTI</t>
  </si>
  <si>
    <t>2004.</t>
  </si>
  <si>
    <t>Vrsta motora: DIZEL EURO III</t>
  </si>
  <si>
    <t>Radni obujam: 1686 cm3</t>
  </si>
  <si>
    <t>Vozilo:  OPEL VIVARO</t>
  </si>
  <si>
    <t>2009.</t>
  </si>
  <si>
    <t>Vrsta motora: DIESEL-EURO V</t>
  </si>
  <si>
    <t>Radni obujam: 1995 CM3</t>
  </si>
  <si>
    <t>AMORTIZER PREDNJI</t>
  </si>
  <si>
    <t>AMORTIZERI ZADNJI</t>
  </si>
  <si>
    <t>NOSAČ AMORTIZERA</t>
  </si>
  <si>
    <t>KAPA AMORTIZERA</t>
  </si>
  <si>
    <t>LEŽAJ AMORTIZERA</t>
  </si>
  <si>
    <t xml:space="preserve">KOM </t>
  </si>
  <si>
    <t>SET ZUPČASTOG REMENA</t>
  </si>
  <si>
    <t>SET</t>
  </si>
  <si>
    <t>ALTERNATOR</t>
  </si>
  <si>
    <t>SAJLA RUČNE KOČNICE</t>
  </si>
  <si>
    <t>Ukupno sa PDV-om</t>
  </si>
  <si>
    <t>REKAPITULACIJA:</t>
  </si>
  <si>
    <t>Ukupan iznos ponude bez PDV-a:</t>
  </si>
  <si>
    <t>Iznos PDV-a:</t>
  </si>
  <si>
    <t>Sveukupni iznos ponude sa PDV-om:</t>
  </si>
  <si>
    <t>Napomena:</t>
  </si>
  <si>
    <t>*Usluga servisa vozila podrazumijeva uslugu rada plus rezervne dijelove:  filter ulja, filtera zraka,  filter goriva i filter kabine.</t>
  </si>
  <si>
    <t>*Ulje motora treba biti specifikacije 5W/30</t>
  </si>
  <si>
    <t>GAR</t>
  </si>
  <si>
    <t>USLUGA TEKUĆEG I INVESTICIJSKOG ODRŽAVANJA I SERVISIRANJA VOZILA</t>
  </si>
  <si>
    <t>Ev. br. nabave: 9/26</t>
  </si>
  <si>
    <t>Ur.br.: 2103-76-26-01/R-121/3</t>
  </si>
  <si>
    <t>POPRAVCI I SERVISI ZA VOZILA  OD REDNOG BROJA 1 DO REDNOG BROJA 10</t>
  </si>
  <si>
    <t>POPRAVCI I SERVISI ZA VOZILO REDNOG BROJA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</si>
</sst>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2BBC-F8FE-4299-A8E6-E9F9C4ED1026}">
  <dimension ref="A1:M315"/>
  <sheetViews>
    <sheetView tabSelected="1" topLeftCell="A283" workbookViewId="0">
      <selection activeCell="K311" sqref="K311"/>
    </sheetView>
  </sheetViews>
  <sheetFormatPr defaultRowHeight="15" x14ac:dyDescent="0.25"/>
  <cols>
    <col min="1" max="1" width="5.140625" customWidth="1"/>
    <col min="2" max="2" width="36.85546875" customWidth="1"/>
    <col min="3" max="3" width="11.42578125" customWidth="1"/>
    <col min="5" max="5" width="11.7109375" customWidth="1"/>
    <col min="6" max="6" width="11" customWidth="1"/>
    <col min="7" max="7" width="12.28515625" customWidth="1"/>
    <col min="8" max="8" width="11.42578125" customWidth="1"/>
    <col min="9" max="10" width="12" bestFit="1" customWidth="1"/>
  </cols>
  <sheetData>
    <row r="1" spans="1:9" x14ac:dyDescent="0.25">
      <c r="A1" s="21" t="s">
        <v>0</v>
      </c>
      <c r="B1" s="21"/>
      <c r="C1" s="21"/>
      <c r="F1" s="1"/>
      <c r="H1" s="1" t="s">
        <v>1</v>
      </c>
    </row>
    <row r="2" spans="1:9" x14ac:dyDescent="0.25">
      <c r="A2" s="21" t="s">
        <v>2</v>
      </c>
      <c r="B2" s="21"/>
      <c r="C2" s="21"/>
      <c r="F2" s="1"/>
      <c r="G2" s="1"/>
      <c r="H2" s="1"/>
    </row>
    <row r="3" spans="1:9" x14ac:dyDescent="0.25">
      <c r="A3" s="21" t="s">
        <v>134</v>
      </c>
      <c r="B3" s="21"/>
      <c r="C3" s="21"/>
      <c r="F3" s="1"/>
      <c r="G3" s="1"/>
      <c r="H3" s="1"/>
    </row>
    <row r="4" spans="1:9" x14ac:dyDescent="0.25">
      <c r="A4" s="21" t="s">
        <v>133</v>
      </c>
      <c r="B4" s="21"/>
      <c r="C4" s="21"/>
      <c r="F4" s="1"/>
      <c r="G4" s="1"/>
      <c r="H4" s="1"/>
    </row>
    <row r="5" spans="1:9" x14ac:dyDescent="0.25">
      <c r="A5" s="27" t="s">
        <v>3</v>
      </c>
      <c r="B5" s="27"/>
      <c r="C5" s="27"/>
      <c r="D5" s="27"/>
      <c r="E5" s="27"/>
      <c r="F5" s="27"/>
      <c r="G5" s="27"/>
      <c r="H5" s="27"/>
    </row>
    <row r="6" spans="1:9" x14ac:dyDescent="0.25">
      <c r="A6" s="27" t="s">
        <v>132</v>
      </c>
      <c r="B6" s="27"/>
      <c r="C6" s="27"/>
      <c r="D6" s="27"/>
      <c r="E6" s="27"/>
      <c r="F6" s="27"/>
      <c r="G6" s="27"/>
      <c r="H6" s="27"/>
    </row>
    <row r="9" spans="1:9" x14ac:dyDescent="0.25">
      <c r="A9" t="s">
        <v>4</v>
      </c>
      <c r="B9" t="s">
        <v>70</v>
      </c>
      <c r="C9" t="s">
        <v>5</v>
      </c>
      <c r="E9" s="12" t="s">
        <v>71</v>
      </c>
      <c r="F9" s="1"/>
      <c r="G9" s="1"/>
      <c r="H9" s="1"/>
    </row>
    <row r="10" spans="1:9" x14ac:dyDescent="0.25">
      <c r="B10" t="s">
        <v>6</v>
      </c>
      <c r="C10" t="s">
        <v>7</v>
      </c>
      <c r="E10" s="12">
        <v>51</v>
      </c>
      <c r="F10" s="1"/>
      <c r="G10" s="1"/>
      <c r="H10" s="1"/>
    </row>
    <row r="11" spans="1:9" x14ac:dyDescent="0.25">
      <c r="B11" t="s">
        <v>72</v>
      </c>
      <c r="D11" s="2"/>
      <c r="F11" s="1"/>
      <c r="G11" s="1"/>
      <c r="H11" s="1"/>
    </row>
    <row r="12" spans="1:9" s="5" customFormat="1" ht="60" x14ac:dyDescent="0.25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F12" s="7" t="s">
        <v>13</v>
      </c>
      <c r="G12" s="7" t="s">
        <v>14</v>
      </c>
      <c r="H12" s="7" t="s">
        <v>123</v>
      </c>
    </row>
    <row r="13" spans="1:9" s="17" customFormat="1" ht="12.75" x14ac:dyDescent="0.2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9" t="s">
        <v>15</v>
      </c>
      <c r="G13" s="19">
        <v>7</v>
      </c>
      <c r="H13" s="19" t="s">
        <v>16</v>
      </c>
    </row>
    <row r="14" spans="1:9" x14ac:dyDescent="0.25">
      <c r="A14" s="8" t="s">
        <v>4</v>
      </c>
      <c r="B14" s="8" t="s">
        <v>17</v>
      </c>
      <c r="C14" s="8" t="s">
        <v>18</v>
      </c>
      <c r="D14" s="8">
        <v>10</v>
      </c>
      <c r="E14" s="9"/>
      <c r="F14" s="9">
        <f>D14*E14</f>
        <v>0</v>
      </c>
      <c r="G14" s="9">
        <f>F14*25%</f>
        <v>0</v>
      </c>
      <c r="H14" s="9">
        <f>F14+G14</f>
        <v>0</v>
      </c>
      <c r="I14" s="3"/>
    </row>
    <row r="15" spans="1:9" x14ac:dyDescent="0.25">
      <c r="A15" s="8" t="s">
        <v>19</v>
      </c>
      <c r="B15" s="8" t="s">
        <v>20</v>
      </c>
      <c r="C15" s="8" t="s">
        <v>18</v>
      </c>
      <c r="D15" s="8">
        <v>10</v>
      </c>
      <c r="E15" s="9"/>
      <c r="F15" s="9">
        <f t="shared" ref="F15:F26" si="0">D15*E15</f>
        <v>0</v>
      </c>
      <c r="G15" s="9">
        <f t="shared" ref="G15:G27" si="1">F15*25%</f>
        <v>0</v>
      </c>
      <c r="H15" s="9">
        <f t="shared" ref="H15:H27" si="2">F15+G15</f>
        <v>0</v>
      </c>
      <c r="I15" s="3"/>
    </row>
    <row r="16" spans="1:9" x14ac:dyDescent="0.25">
      <c r="A16" s="8" t="s">
        <v>21</v>
      </c>
      <c r="B16" s="8" t="s">
        <v>22</v>
      </c>
      <c r="C16" s="8" t="s">
        <v>18</v>
      </c>
      <c r="D16" s="8">
        <v>10</v>
      </c>
      <c r="E16" s="9"/>
      <c r="F16" s="9">
        <f t="shared" si="0"/>
        <v>0</v>
      </c>
      <c r="G16" s="9">
        <f t="shared" si="1"/>
        <v>0</v>
      </c>
      <c r="H16" s="9">
        <f t="shared" si="2"/>
        <v>0</v>
      </c>
      <c r="I16" s="3"/>
    </row>
    <row r="17" spans="1:10" x14ac:dyDescent="0.25">
      <c r="A17" s="8" t="s">
        <v>23</v>
      </c>
      <c r="B17" s="8" t="s">
        <v>31</v>
      </c>
      <c r="C17" s="8" t="s">
        <v>131</v>
      </c>
      <c r="D17" s="8">
        <v>4</v>
      </c>
      <c r="E17" s="9"/>
      <c r="F17" s="9">
        <f t="shared" si="0"/>
        <v>0</v>
      </c>
      <c r="G17" s="9">
        <f t="shared" si="1"/>
        <v>0</v>
      </c>
      <c r="H17" s="9">
        <f t="shared" si="2"/>
        <v>0</v>
      </c>
      <c r="I17" s="3"/>
    </row>
    <row r="18" spans="1:10" x14ac:dyDescent="0.25">
      <c r="A18" s="8" t="s">
        <v>25</v>
      </c>
      <c r="B18" s="8" t="s">
        <v>33</v>
      </c>
      <c r="C18" s="8" t="s">
        <v>18</v>
      </c>
      <c r="D18" s="8">
        <v>4</v>
      </c>
      <c r="E18" s="9"/>
      <c r="F18" s="9">
        <f t="shared" si="0"/>
        <v>0</v>
      </c>
      <c r="G18" s="9">
        <f t="shared" si="1"/>
        <v>0</v>
      </c>
      <c r="H18" s="9">
        <f t="shared" si="2"/>
        <v>0</v>
      </c>
      <c r="I18" s="3"/>
    </row>
    <row r="19" spans="1:10" x14ac:dyDescent="0.25">
      <c r="A19" s="8" t="s">
        <v>27</v>
      </c>
      <c r="B19" s="8" t="s">
        <v>35</v>
      </c>
      <c r="C19" s="8" t="s">
        <v>29</v>
      </c>
      <c r="D19" s="8">
        <v>4</v>
      </c>
      <c r="E19" s="9"/>
      <c r="F19" s="9">
        <f t="shared" si="0"/>
        <v>0</v>
      </c>
      <c r="G19" s="9">
        <f t="shared" si="1"/>
        <v>0</v>
      </c>
      <c r="H19" s="9">
        <f t="shared" si="2"/>
        <v>0</v>
      </c>
      <c r="I19" s="3"/>
    </row>
    <row r="20" spans="1:10" x14ac:dyDescent="0.25">
      <c r="A20" s="8" t="s">
        <v>30</v>
      </c>
      <c r="B20" s="8" t="s">
        <v>37</v>
      </c>
      <c r="C20" s="8" t="s">
        <v>29</v>
      </c>
      <c r="D20" s="8">
        <v>4</v>
      </c>
      <c r="E20" s="9"/>
      <c r="F20" s="9">
        <f t="shared" si="0"/>
        <v>0</v>
      </c>
      <c r="G20" s="9">
        <f t="shared" si="1"/>
        <v>0</v>
      </c>
      <c r="H20" s="9">
        <f t="shared" si="2"/>
        <v>0</v>
      </c>
      <c r="I20" s="3"/>
    </row>
    <row r="21" spans="1:10" x14ac:dyDescent="0.25">
      <c r="A21" s="8" t="s">
        <v>32</v>
      </c>
      <c r="B21" s="8" t="s">
        <v>39</v>
      </c>
      <c r="C21" s="8" t="s">
        <v>29</v>
      </c>
      <c r="D21" s="8">
        <v>4</v>
      </c>
      <c r="E21" s="9"/>
      <c r="F21" s="9">
        <f t="shared" si="0"/>
        <v>0</v>
      </c>
      <c r="G21" s="9">
        <f t="shared" si="1"/>
        <v>0</v>
      </c>
      <c r="H21" s="9">
        <f t="shared" si="2"/>
        <v>0</v>
      </c>
      <c r="I21" s="3"/>
    </row>
    <row r="22" spans="1:10" x14ac:dyDescent="0.25">
      <c r="A22" s="8" t="s">
        <v>34</v>
      </c>
      <c r="B22" s="8" t="s">
        <v>41</v>
      </c>
      <c r="C22" s="8" t="s">
        <v>29</v>
      </c>
      <c r="D22" s="8">
        <v>4</v>
      </c>
      <c r="E22" s="9"/>
      <c r="F22" s="9">
        <f t="shared" si="0"/>
        <v>0</v>
      </c>
      <c r="G22" s="9">
        <f t="shared" si="1"/>
        <v>0</v>
      </c>
      <c r="H22" s="9">
        <f t="shared" si="2"/>
        <v>0</v>
      </c>
      <c r="I22" s="3"/>
    </row>
    <row r="23" spans="1:10" x14ac:dyDescent="0.25">
      <c r="A23" s="8" t="s">
        <v>36</v>
      </c>
      <c r="B23" s="8" t="s">
        <v>43</v>
      </c>
      <c r="C23" s="8" t="s">
        <v>29</v>
      </c>
      <c r="D23" s="8">
        <v>4</v>
      </c>
      <c r="E23" s="9"/>
      <c r="F23" s="9">
        <f t="shared" si="0"/>
        <v>0</v>
      </c>
      <c r="G23" s="9">
        <f t="shared" si="1"/>
        <v>0</v>
      </c>
      <c r="H23" s="9">
        <f t="shared" si="2"/>
        <v>0</v>
      </c>
      <c r="I23" s="3"/>
    </row>
    <row r="24" spans="1:10" x14ac:dyDescent="0.25">
      <c r="A24" s="8" t="s">
        <v>38</v>
      </c>
      <c r="B24" s="8" t="s">
        <v>52</v>
      </c>
      <c r="C24" s="8" t="s">
        <v>29</v>
      </c>
      <c r="D24" s="8">
        <v>8</v>
      </c>
      <c r="E24" s="9"/>
      <c r="F24" s="9">
        <f t="shared" si="0"/>
        <v>0</v>
      </c>
      <c r="G24" s="9">
        <f t="shared" si="1"/>
        <v>0</v>
      </c>
      <c r="H24" s="9">
        <f t="shared" si="2"/>
        <v>0</v>
      </c>
      <c r="I24" s="3"/>
    </row>
    <row r="25" spans="1:10" x14ac:dyDescent="0.25">
      <c r="A25" s="8" t="s">
        <v>40</v>
      </c>
      <c r="B25" s="8" t="s">
        <v>54</v>
      </c>
      <c r="C25" s="8" t="s">
        <v>18</v>
      </c>
      <c r="D25" s="8">
        <v>20</v>
      </c>
      <c r="E25" s="9"/>
      <c r="F25" s="9">
        <f t="shared" si="0"/>
        <v>0</v>
      </c>
      <c r="G25" s="9">
        <f t="shared" si="1"/>
        <v>0</v>
      </c>
      <c r="H25" s="9">
        <f t="shared" si="2"/>
        <v>0</v>
      </c>
      <c r="I25" s="3"/>
    </row>
    <row r="26" spans="1:10" x14ac:dyDescent="0.25">
      <c r="A26" s="8" t="s">
        <v>42</v>
      </c>
      <c r="B26" s="8" t="s">
        <v>56</v>
      </c>
      <c r="C26" s="8" t="s">
        <v>18</v>
      </c>
      <c r="D26" s="8">
        <v>5</v>
      </c>
      <c r="E26" s="9"/>
      <c r="F26" s="9">
        <f t="shared" si="0"/>
        <v>0</v>
      </c>
      <c r="G26" s="9">
        <f t="shared" si="1"/>
        <v>0</v>
      </c>
      <c r="H26" s="9">
        <f t="shared" si="2"/>
        <v>0</v>
      </c>
      <c r="I26" s="3"/>
    </row>
    <row r="27" spans="1:10" x14ac:dyDescent="0.25">
      <c r="A27" s="8" t="s">
        <v>57</v>
      </c>
      <c r="B27" s="8"/>
      <c r="C27" s="8"/>
      <c r="D27" s="8"/>
      <c r="E27" s="10"/>
      <c r="F27" s="9">
        <f>SUM(F14:F26)</f>
        <v>0</v>
      </c>
      <c r="G27" s="9">
        <f t="shared" si="1"/>
        <v>0</v>
      </c>
      <c r="H27" s="9">
        <f t="shared" si="2"/>
        <v>0</v>
      </c>
      <c r="J27" s="1"/>
    </row>
    <row r="28" spans="1:10" x14ac:dyDescent="0.25">
      <c r="F28" s="1"/>
      <c r="G28" s="1"/>
      <c r="H28" s="1"/>
    </row>
    <row r="29" spans="1:10" x14ac:dyDescent="0.25">
      <c r="F29" s="1"/>
      <c r="G29" s="1"/>
      <c r="H29" s="1"/>
    </row>
    <row r="30" spans="1:10" x14ac:dyDescent="0.25">
      <c r="F30" s="1"/>
      <c r="G30" s="1"/>
      <c r="H30" s="1"/>
    </row>
    <row r="31" spans="1:10" x14ac:dyDescent="0.25">
      <c r="A31" s="11" t="s">
        <v>19</v>
      </c>
      <c r="B31" t="s">
        <v>70</v>
      </c>
      <c r="C31" t="s">
        <v>5</v>
      </c>
      <c r="E31" s="12" t="s">
        <v>73</v>
      </c>
      <c r="F31" s="1"/>
      <c r="G31" s="1"/>
      <c r="H31" s="1"/>
      <c r="I31" s="1"/>
    </row>
    <row r="32" spans="1:10" x14ac:dyDescent="0.25">
      <c r="B32" t="s">
        <v>6</v>
      </c>
      <c r="C32" t="s">
        <v>7</v>
      </c>
      <c r="E32" s="12">
        <v>51</v>
      </c>
      <c r="F32" s="1"/>
      <c r="G32" s="1"/>
      <c r="H32" s="1"/>
    </row>
    <row r="33" spans="1:8" x14ac:dyDescent="0.25">
      <c r="B33" t="s">
        <v>72</v>
      </c>
      <c r="D33" s="2"/>
      <c r="F33" s="1"/>
      <c r="G33" s="1"/>
      <c r="H33" s="1"/>
    </row>
    <row r="34" spans="1:8" s="5" customFormat="1" ht="60" x14ac:dyDescent="0.25">
      <c r="A34" s="6" t="s">
        <v>8</v>
      </c>
      <c r="B34" s="6" t="s">
        <v>9</v>
      </c>
      <c r="C34" s="6" t="s">
        <v>10</v>
      </c>
      <c r="D34" s="6" t="s">
        <v>11</v>
      </c>
      <c r="E34" s="6" t="s">
        <v>12</v>
      </c>
      <c r="F34" s="7" t="s">
        <v>13</v>
      </c>
      <c r="G34" s="7" t="s">
        <v>14</v>
      </c>
      <c r="H34" s="7" t="s">
        <v>123</v>
      </c>
    </row>
    <row r="35" spans="1:8" s="17" customFormat="1" ht="12.75" x14ac:dyDescent="0.2">
      <c r="A35" s="18">
        <v>1</v>
      </c>
      <c r="B35" s="18">
        <v>2</v>
      </c>
      <c r="C35" s="18">
        <v>3</v>
      </c>
      <c r="D35" s="18">
        <v>4</v>
      </c>
      <c r="E35" s="18">
        <v>5</v>
      </c>
      <c r="F35" s="19" t="s">
        <v>15</v>
      </c>
      <c r="G35" s="18">
        <v>7</v>
      </c>
      <c r="H35" s="19" t="s">
        <v>16</v>
      </c>
    </row>
    <row r="36" spans="1:8" x14ac:dyDescent="0.25">
      <c r="A36" s="8" t="s">
        <v>4</v>
      </c>
      <c r="B36" s="8" t="s">
        <v>17</v>
      </c>
      <c r="C36" s="8" t="s">
        <v>18</v>
      </c>
      <c r="D36" s="8">
        <v>10</v>
      </c>
      <c r="E36" s="9"/>
      <c r="F36" s="9">
        <f>D36*E36</f>
        <v>0</v>
      </c>
      <c r="G36" s="9">
        <f>F36*25%</f>
        <v>0</v>
      </c>
      <c r="H36" s="9">
        <f>F36+G36</f>
        <v>0</v>
      </c>
    </row>
    <row r="37" spans="1:8" x14ac:dyDescent="0.25">
      <c r="A37" s="8" t="s">
        <v>19</v>
      </c>
      <c r="B37" s="8" t="s">
        <v>20</v>
      </c>
      <c r="C37" s="8" t="s">
        <v>18</v>
      </c>
      <c r="D37" s="8">
        <v>10</v>
      </c>
      <c r="E37" s="9"/>
      <c r="F37" s="9">
        <f t="shared" ref="F37:F48" si="3">D37*E37</f>
        <v>0</v>
      </c>
      <c r="G37" s="9">
        <f t="shared" ref="G37:G49" si="4">F37*25%</f>
        <v>0</v>
      </c>
      <c r="H37" s="9">
        <f t="shared" ref="H37:H49" si="5">F37+G37</f>
        <v>0</v>
      </c>
    </row>
    <row r="38" spans="1:8" x14ac:dyDescent="0.25">
      <c r="A38" s="8" t="s">
        <v>21</v>
      </c>
      <c r="B38" s="8" t="s">
        <v>22</v>
      </c>
      <c r="C38" s="8" t="s">
        <v>18</v>
      </c>
      <c r="D38" s="8">
        <v>10</v>
      </c>
      <c r="E38" s="9"/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5">
      <c r="A39" s="8" t="s">
        <v>23</v>
      </c>
      <c r="B39" s="8" t="s">
        <v>31</v>
      </c>
      <c r="C39" s="8" t="s">
        <v>131</v>
      </c>
      <c r="D39" s="8">
        <v>2</v>
      </c>
      <c r="E39" s="9"/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5">
      <c r="A40" s="8" t="s">
        <v>25</v>
      </c>
      <c r="B40" s="8" t="s">
        <v>33</v>
      </c>
      <c r="C40" s="8" t="s">
        <v>18</v>
      </c>
      <c r="D40" s="8">
        <v>4</v>
      </c>
      <c r="E40" s="9"/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5">
      <c r="A41" s="8" t="s">
        <v>27</v>
      </c>
      <c r="B41" s="8" t="s">
        <v>35</v>
      </c>
      <c r="C41" s="8" t="s">
        <v>29</v>
      </c>
      <c r="D41" s="8">
        <v>4</v>
      </c>
      <c r="E41" s="9"/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5">
      <c r="A42" s="8" t="s">
        <v>30</v>
      </c>
      <c r="B42" s="8" t="s">
        <v>37</v>
      </c>
      <c r="C42" s="8" t="s">
        <v>29</v>
      </c>
      <c r="D42" s="8">
        <v>4</v>
      </c>
      <c r="E42" s="9"/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5">
      <c r="A43" s="8" t="s">
        <v>32</v>
      </c>
      <c r="B43" s="8" t="s">
        <v>39</v>
      </c>
      <c r="C43" s="8" t="s">
        <v>29</v>
      </c>
      <c r="D43" s="8">
        <v>4</v>
      </c>
      <c r="E43" s="9"/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5">
      <c r="A44" s="8" t="s">
        <v>34</v>
      </c>
      <c r="B44" s="8" t="s">
        <v>41</v>
      </c>
      <c r="C44" s="8" t="s">
        <v>29</v>
      </c>
      <c r="D44" s="8">
        <v>4</v>
      </c>
      <c r="E44" s="9"/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5">
      <c r="A45" s="8" t="s">
        <v>36</v>
      </c>
      <c r="B45" s="8" t="s">
        <v>43</v>
      </c>
      <c r="C45" s="8" t="s">
        <v>29</v>
      </c>
      <c r="D45" s="8">
        <v>4</v>
      </c>
      <c r="E45" s="9"/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x14ac:dyDescent="0.25">
      <c r="A46" s="8" t="s">
        <v>38</v>
      </c>
      <c r="B46" s="8" t="s">
        <v>52</v>
      </c>
      <c r="C46" s="8" t="s">
        <v>29</v>
      </c>
      <c r="D46" s="8">
        <v>8</v>
      </c>
      <c r="E46" s="9"/>
      <c r="F46" s="9">
        <f t="shared" si="3"/>
        <v>0</v>
      </c>
      <c r="G46" s="9">
        <f t="shared" si="4"/>
        <v>0</v>
      </c>
      <c r="H46" s="9">
        <f t="shared" si="5"/>
        <v>0</v>
      </c>
    </row>
    <row r="47" spans="1:8" x14ac:dyDescent="0.25">
      <c r="A47" s="8" t="s">
        <v>40</v>
      </c>
      <c r="B47" s="8" t="s">
        <v>54</v>
      </c>
      <c r="C47" s="8" t="s">
        <v>18</v>
      </c>
      <c r="D47" s="8">
        <v>10</v>
      </c>
      <c r="E47" s="9"/>
      <c r="F47" s="9">
        <f t="shared" si="3"/>
        <v>0</v>
      </c>
      <c r="G47" s="9">
        <f t="shared" si="4"/>
        <v>0</v>
      </c>
      <c r="H47" s="9">
        <f t="shared" si="5"/>
        <v>0</v>
      </c>
    </row>
    <row r="48" spans="1:8" x14ac:dyDescent="0.25">
      <c r="A48" s="8" t="s">
        <v>42</v>
      </c>
      <c r="B48" s="8" t="s">
        <v>56</v>
      </c>
      <c r="C48" s="8" t="s">
        <v>18</v>
      </c>
      <c r="D48" s="8">
        <v>10</v>
      </c>
      <c r="E48" s="9"/>
      <c r="F48" s="9">
        <f t="shared" si="3"/>
        <v>0</v>
      </c>
      <c r="G48" s="9">
        <f t="shared" si="4"/>
        <v>0</v>
      </c>
      <c r="H48" s="9">
        <f t="shared" si="5"/>
        <v>0</v>
      </c>
    </row>
    <row r="49" spans="1:10" x14ac:dyDescent="0.25">
      <c r="A49" s="8" t="s">
        <v>57</v>
      </c>
      <c r="B49" s="8"/>
      <c r="C49" s="8"/>
      <c r="D49" s="8"/>
      <c r="E49" s="10"/>
      <c r="F49" s="9">
        <f>SUM(F36:F48)</f>
        <v>0</v>
      </c>
      <c r="G49" s="9">
        <f t="shared" si="4"/>
        <v>0</v>
      </c>
      <c r="H49" s="9">
        <f t="shared" si="5"/>
        <v>0</v>
      </c>
      <c r="J49" s="1"/>
    </row>
    <row r="50" spans="1:10" x14ac:dyDescent="0.25">
      <c r="F50" s="1"/>
      <c r="G50" s="1"/>
      <c r="H50" s="1"/>
    </row>
    <row r="52" spans="1:10" x14ac:dyDescent="0.25">
      <c r="A52" s="11" t="s">
        <v>21</v>
      </c>
      <c r="B52" t="s">
        <v>75</v>
      </c>
      <c r="C52" t="s">
        <v>5</v>
      </c>
      <c r="E52" s="12" t="s">
        <v>76</v>
      </c>
      <c r="F52" s="1"/>
      <c r="G52" s="1"/>
      <c r="H52" s="1"/>
      <c r="I52" s="1"/>
    </row>
    <row r="53" spans="1:10" x14ac:dyDescent="0.25">
      <c r="B53" t="s">
        <v>77</v>
      </c>
      <c r="C53" t="s">
        <v>7</v>
      </c>
      <c r="E53" s="12">
        <v>50</v>
      </c>
      <c r="F53" s="1"/>
      <c r="G53" s="1"/>
      <c r="H53" s="1"/>
    </row>
    <row r="54" spans="1:10" x14ac:dyDescent="0.25">
      <c r="B54" t="s">
        <v>78</v>
      </c>
      <c r="D54" s="2"/>
      <c r="F54" s="1"/>
      <c r="G54" s="1"/>
      <c r="H54" s="1"/>
    </row>
    <row r="55" spans="1:10" s="5" customFormat="1" ht="60" x14ac:dyDescent="0.25">
      <c r="A55" s="6" t="s">
        <v>8</v>
      </c>
      <c r="B55" s="6" t="s">
        <v>9</v>
      </c>
      <c r="C55" s="6" t="s">
        <v>10</v>
      </c>
      <c r="D55" s="6" t="s">
        <v>11</v>
      </c>
      <c r="E55" s="6" t="s">
        <v>12</v>
      </c>
      <c r="F55" s="7" t="s">
        <v>13</v>
      </c>
      <c r="G55" s="7" t="s">
        <v>14</v>
      </c>
      <c r="H55" s="7" t="s">
        <v>123</v>
      </c>
    </row>
    <row r="56" spans="1:10" s="17" customFormat="1" ht="12.75" x14ac:dyDescent="0.2">
      <c r="A56" s="18">
        <v>1</v>
      </c>
      <c r="B56" s="18">
        <v>2</v>
      </c>
      <c r="C56" s="18">
        <v>3</v>
      </c>
      <c r="D56" s="18">
        <v>4</v>
      </c>
      <c r="E56" s="18">
        <v>5</v>
      </c>
      <c r="F56" s="19" t="s">
        <v>15</v>
      </c>
      <c r="G56" s="18">
        <v>7</v>
      </c>
      <c r="H56" s="19" t="s">
        <v>16</v>
      </c>
    </row>
    <row r="57" spans="1:10" x14ac:dyDescent="0.25">
      <c r="A57" s="8" t="s">
        <v>4</v>
      </c>
      <c r="B57" s="8" t="s">
        <v>17</v>
      </c>
      <c r="C57" s="8" t="s">
        <v>18</v>
      </c>
      <c r="D57" s="8">
        <v>15</v>
      </c>
      <c r="E57" s="9"/>
      <c r="F57" s="9">
        <f>D57*E57</f>
        <v>0</v>
      </c>
      <c r="G57" s="9">
        <f>F57*25%</f>
        <v>0</v>
      </c>
      <c r="H57" s="9">
        <f>F57+G57</f>
        <v>0</v>
      </c>
      <c r="I57" s="3"/>
    </row>
    <row r="58" spans="1:10" x14ac:dyDescent="0.25">
      <c r="A58" s="8" t="s">
        <v>19</v>
      </c>
      <c r="B58" s="8" t="s">
        <v>20</v>
      </c>
      <c r="C58" s="8" t="s">
        <v>18</v>
      </c>
      <c r="D58" s="8">
        <v>15</v>
      </c>
      <c r="E58" s="9"/>
      <c r="F58" s="9">
        <f t="shared" ref="F58:F74" si="6">D58*E58</f>
        <v>0</v>
      </c>
      <c r="G58" s="9">
        <f t="shared" ref="G58:G75" si="7">F58*25%</f>
        <v>0</v>
      </c>
      <c r="H58" s="9">
        <f t="shared" ref="H58:H75" si="8">F58+G58</f>
        <v>0</v>
      </c>
      <c r="I58" s="3"/>
    </row>
    <row r="59" spans="1:10" x14ac:dyDescent="0.25">
      <c r="A59" s="8" t="s">
        <v>21</v>
      </c>
      <c r="B59" s="8" t="s">
        <v>22</v>
      </c>
      <c r="C59" s="8" t="s">
        <v>18</v>
      </c>
      <c r="D59" s="8">
        <v>15</v>
      </c>
      <c r="E59" s="9"/>
      <c r="F59" s="9">
        <f t="shared" si="6"/>
        <v>0</v>
      </c>
      <c r="G59" s="9">
        <f t="shared" si="7"/>
        <v>0</v>
      </c>
      <c r="H59" s="9">
        <f t="shared" si="8"/>
        <v>0</v>
      </c>
      <c r="I59" s="3"/>
    </row>
    <row r="60" spans="1:10" x14ac:dyDescent="0.25">
      <c r="A60" s="8" t="s">
        <v>23</v>
      </c>
      <c r="B60" s="8" t="s">
        <v>24</v>
      </c>
      <c r="C60" s="8" t="s">
        <v>131</v>
      </c>
      <c r="D60" s="8">
        <v>6</v>
      </c>
      <c r="E60" s="9"/>
      <c r="F60" s="9">
        <f>D60*E60</f>
        <v>0</v>
      </c>
      <c r="G60" s="9">
        <f t="shared" si="7"/>
        <v>0</v>
      </c>
      <c r="H60" s="9">
        <f t="shared" si="8"/>
        <v>0</v>
      </c>
      <c r="I60" s="3"/>
    </row>
    <row r="61" spans="1:10" x14ac:dyDescent="0.25">
      <c r="A61" s="8" t="s">
        <v>25</v>
      </c>
      <c r="B61" s="8" t="s">
        <v>26</v>
      </c>
      <c r="C61" s="8" t="s">
        <v>131</v>
      </c>
      <c r="D61" s="8">
        <v>6</v>
      </c>
      <c r="E61" s="9"/>
      <c r="F61" s="9">
        <f>D61*E61</f>
        <v>0</v>
      </c>
      <c r="G61" s="9">
        <f t="shared" si="7"/>
        <v>0</v>
      </c>
      <c r="H61" s="9">
        <f t="shared" si="8"/>
        <v>0</v>
      </c>
      <c r="I61" s="3"/>
    </row>
    <row r="62" spans="1:10" x14ac:dyDescent="0.25">
      <c r="A62" s="8" t="s">
        <v>27</v>
      </c>
      <c r="B62" s="8" t="s">
        <v>28</v>
      </c>
      <c r="C62" s="8" t="s">
        <v>29</v>
      </c>
      <c r="D62" s="8">
        <v>6</v>
      </c>
      <c r="E62" s="9"/>
      <c r="F62" s="9">
        <f t="shared" si="6"/>
        <v>0</v>
      </c>
      <c r="G62" s="9">
        <f t="shared" si="7"/>
        <v>0</v>
      </c>
      <c r="H62" s="9">
        <f t="shared" si="8"/>
        <v>0</v>
      </c>
      <c r="I62" s="3"/>
    </row>
    <row r="63" spans="1:10" x14ac:dyDescent="0.25">
      <c r="A63" s="8" t="s">
        <v>30</v>
      </c>
      <c r="B63" s="8" t="s">
        <v>31</v>
      </c>
      <c r="C63" s="8" t="s">
        <v>131</v>
      </c>
      <c r="D63" s="8">
        <v>4</v>
      </c>
      <c r="E63" s="9"/>
      <c r="F63" s="9">
        <f t="shared" si="6"/>
        <v>0</v>
      </c>
      <c r="G63" s="9">
        <f t="shared" si="7"/>
        <v>0</v>
      </c>
      <c r="H63" s="9">
        <f t="shared" si="8"/>
        <v>0</v>
      </c>
      <c r="I63" s="3"/>
    </row>
    <row r="64" spans="1:10" x14ac:dyDescent="0.25">
      <c r="A64" s="8" t="s">
        <v>32</v>
      </c>
      <c r="B64" s="8" t="s">
        <v>33</v>
      </c>
      <c r="C64" s="8" t="s">
        <v>18</v>
      </c>
      <c r="D64" s="8">
        <v>3</v>
      </c>
      <c r="E64" s="9"/>
      <c r="F64" s="9">
        <f t="shared" si="6"/>
        <v>0</v>
      </c>
      <c r="G64" s="9">
        <f t="shared" si="7"/>
        <v>0</v>
      </c>
      <c r="H64" s="9">
        <f t="shared" si="8"/>
        <v>0</v>
      </c>
      <c r="I64" s="3"/>
    </row>
    <row r="65" spans="1:10" x14ac:dyDescent="0.25">
      <c r="A65" s="8" t="s">
        <v>34</v>
      </c>
      <c r="B65" s="8" t="s">
        <v>35</v>
      </c>
      <c r="C65" s="8" t="s">
        <v>29</v>
      </c>
      <c r="D65" s="8">
        <v>6</v>
      </c>
      <c r="E65" s="9"/>
      <c r="F65" s="9">
        <f t="shared" si="6"/>
        <v>0</v>
      </c>
      <c r="G65" s="9">
        <f t="shared" si="7"/>
        <v>0</v>
      </c>
      <c r="H65" s="9">
        <f t="shared" si="8"/>
        <v>0</v>
      </c>
      <c r="I65" s="3"/>
    </row>
    <row r="66" spans="1:10" x14ac:dyDescent="0.25">
      <c r="A66" s="8" t="s">
        <v>36</v>
      </c>
      <c r="B66" s="8" t="s">
        <v>37</v>
      </c>
      <c r="C66" s="8" t="s">
        <v>29</v>
      </c>
      <c r="D66" s="8">
        <v>6</v>
      </c>
      <c r="E66" s="9"/>
      <c r="F66" s="9">
        <f t="shared" si="6"/>
        <v>0</v>
      </c>
      <c r="G66" s="9">
        <f t="shared" si="7"/>
        <v>0</v>
      </c>
      <c r="H66" s="9">
        <f t="shared" si="8"/>
        <v>0</v>
      </c>
      <c r="I66" s="3"/>
    </row>
    <row r="67" spans="1:10" x14ac:dyDescent="0.25">
      <c r="A67" s="8" t="s">
        <v>38</v>
      </c>
      <c r="B67" s="8" t="s">
        <v>39</v>
      </c>
      <c r="C67" s="8" t="s">
        <v>29</v>
      </c>
      <c r="D67" s="8">
        <v>6</v>
      </c>
      <c r="E67" s="9"/>
      <c r="F67" s="9">
        <f t="shared" si="6"/>
        <v>0</v>
      </c>
      <c r="G67" s="9">
        <f t="shared" si="7"/>
        <v>0</v>
      </c>
      <c r="H67" s="9">
        <f t="shared" si="8"/>
        <v>0</v>
      </c>
      <c r="I67" s="3"/>
    </row>
    <row r="68" spans="1:10" x14ac:dyDescent="0.25">
      <c r="A68" s="8" t="s">
        <v>40</v>
      </c>
      <c r="B68" s="8" t="s">
        <v>41</v>
      </c>
      <c r="C68" s="8" t="s">
        <v>29</v>
      </c>
      <c r="D68" s="8">
        <v>6</v>
      </c>
      <c r="E68" s="9"/>
      <c r="F68" s="9">
        <f t="shared" si="6"/>
        <v>0</v>
      </c>
      <c r="G68" s="9">
        <f t="shared" si="7"/>
        <v>0</v>
      </c>
      <c r="H68" s="9">
        <f t="shared" si="8"/>
        <v>0</v>
      </c>
      <c r="I68" s="3"/>
    </row>
    <row r="69" spans="1:10" x14ac:dyDescent="0.25">
      <c r="A69" s="8" t="s">
        <v>42</v>
      </c>
      <c r="B69" s="8" t="s">
        <v>43</v>
      </c>
      <c r="C69" s="8" t="s">
        <v>29</v>
      </c>
      <c r="D69" s="8">
        <v>6</v>
      </c>
      <c r="E69" s="9"/>
      <c r="F69" s="9">
        <f t="shared" si="6"/>
        <v>0</v>
      </c>
      <c r="G69" s="9">
        <f t="shared" si="7"/>
        <v>0</v>
      </c>
      <c r="H69" s="9">
        <f t="shared" si="8"/>
        <v>0</v>
      </c>
      <c r="I69" s="3"/>
    </row>
    <row r="70" spans="1:10" x14ac:dyDescent="0.25">
      <c r="A70" s="8" t="s">
        <v>44</v>
      </c>
      <c r="B70" s="8" t="s">
        <v>79</v>
      </c>
      <c r="C70" s="8" t="s">
        <v>29</v>
      </c>
      <c r="D70" s="8">
        <v>3</v>
      </c>
      <c r="E70" s="9"/>
      <c r="F70" s="9">
        <f t="shared" si="6"/>
        <v>0</v>
      </c>
      <c r="G70" s="9">
        <f t="shared" si="7"/>
        <v>0</v>
      </c>
      <c r="H70" s="9">
        <f t="shared" si="8"/>
        <v>0</v>
      </c>
      <c r="I70" s="3"/>
    </row>
    <row r="71" spans="1:10" x14ac:dyDescent="0.25">
      <c r="A71" s="8" t="s">
        <v>45</v>
      </c>
      <c r="B71" s="8" t="s">
        <v>80</v>
      </c>
      <c r="C71" s="8" t="s">
        <v>29</v>
      </c>
      <c r="D71" s="8">
        <v>3</v>
      </c>
      <c r="E71" s="9"/>
      <c r="F71" s="9">
        <f t="shared" si="6"/>
        <v>0</v>
      </c>
      <c r="G71" s="9">
        <f t="shared" si="7"/>
        <v>0</v>
      </c>
      <c r="H71" s="9">
        <f t="shared" si="8"/>
        <v>0</v>
      </c>
      <c r="I71" s="3"/>
    </row>
    <row r="72" spans="1:10" x14ac:dyDescent="0.25">
      <c r="A72" s="8" t="s">
        <v>47</v>
      </c>
      <c r="B72" s="8" t="s">
        <v>52</v>
      </c>
      <c r="C72" s="8" t="s">
        <v>29</v>
      </c>
      <c r="D72" s="8">
        <v>8</v>
      </c>
      <c r="E72" s="9"/>
      <c r="F72" s="9">
        <f t="shared" si="6"/>
        <v>0</v>
      </c>
      <c r="G72" s="9">
        <f t="shared" si="7"/>
        <v>0</v>
      </c>
      <c r="H72" s="9">
        <f t="shared" si="8"/>
        <v>0</v>
      </c>
      <c r="I72" s="3"/>
    </row>
    <row r="73" spans="1:10" x14ac:dyDescent="0.25">
      <c r="A73" s="8" t="s">
        <v>49</v>
      </c>
      <c r="B73" s="8" t="s">
        <v>54</v>
      </c>
      <c r="C73" s="8" t="s">
        <v>18</v>
      </c>
      <c r="D73" s="8">
        <v>40</v>
      </c>
      <c r="E73" s="9"/>
      <c r="F73" s="9">
        <f t="shared" si="6"/>
        <v>0</v>
      </c>
      <c r="G73" s="9">
        <f t="shared" si="7"/>
        <v>0</v>
      </c>
      <c r="H73" s="9">
        <f t="shared" si="8"/>
        <v>0</v>
      </c>
      <c r="I73" s="3"/>
    </row>
    <row r="74" spans="1:10" x14ac:dyDescent="0.25">
      <c r="A74" s="8" t="s">
        <v>51</v>
      </c>
      <c r="B74" s="8" t="s">
        <v>56</v>
      </c>
      <c r="C74" s="8" t="s">
        <v>18</v>
      </c>
      <c r="D74" s="8">
        <v>3</v>
      </c>
      <c r="E74" s="9"/>
      <c r="F74" s="9">
        <f t="shared" si="6"/>
        <v>0</v>
      </c>
      <c r="G74" s="9">
        <f t="shared" si="7"/>
        <v>0</v>
      </c>
      <c r="H74" s="9">
        <f t="shared" si="8"/>
        <v>0</v>
      </c>
      <c r="I74" s="3"/>
    </row>
    <row r="75" spans="1:10" x14ac:dyDescent="0.25">
      <c r="A75" s="8" t="s">
        <v>57</v>
      </c>
      <c r="B75" s="8"/>
      <c r="C75" s="8"/>
      <c r="D75" s="8"/>
      <c r="E75" s="8"/>
      <c r="F75" s="9">
        <f>SUM(F57:F74)</f>
        <v>0</v>
      </c>
      <c r="G75" s="9">
        <f t="shared" si="7"/>
        <v>0</v>
      </c>
      <c r="H75" s="9">
        <f t="shared" si="8"/>
        <v>0</v>
      </c>
      <c r="J75" s="1"/>
    </row>
    <row r="76" spans="1:10" x14ac:dyDescent="0.25">
      <c r="F76" s="1"/>
      <c r="G76" s="1"/>
      <c r="H76" s="1"/>
    </row>
    <row r="77" spans="1:10" x14ac:dyDescent="0.25">
      <c r="F77" s="1"/>
      <c r="G77" s="1"/>
      <c r="H77" s="1"/>
    </row>
    <row r="78" spans="1:10" x14ac:dyDescent="0.25">
      <c r="A78" s="11" t="s">
        <v>23</v>
      </c>
      <c r="B78" t="s">
        <v>75</v>
      </c>
      <c r="C78" t="s">
        <v>5</v>
      </c>
      <c r="E78" s="12" t="s">
        <v>82</v>
      </c>
      <c r="F78" s="1"/>
      <c r="G78" s="1"/>
      <c r="H78" s="1"/>
      <c r="I78" s="1"/>
      <c r="J78" s="1"/>
    </row>
    <row r="79" spans="1:10" x14ac:dyDescent="0.25">
      <c r="B79" t="s">
        <v>77</v>
      </c>
      <c r="C79" t="s">
        <v>7</v>
      </c>
      <c r="E79" s="12">
        <v>50</v>
      </c>
      <c r="F79" s="1"/>
      <c r="G79" s="1"/>
      <c r="H79" s="1"/>
    </row>
    <row r="80" spans="1:10" x14ac:dyDescent="0.25">
      <c r="B80" t="s">
        <v>78</v>
      </c>
      <c r="D80" s="2"/>
      <c r="F80" s="1"/>
      <c r="G80" s="1"/>
      <c r="H80" s="1"/>
    </row>
    <row r="81" spans="1:8" s="5" customFormat="1" ht="60" x14ac:dyDescent="0.25">
      <c r="A81" s="6" t="s">
        <v>8</v>
      </c>
      <c r="B81" s="6" t="s">
        <v>9</v>
      </c>
      <c r="C81" s="6" t="s">
        <v>10</v>
      </c>
      <c r="D81" s="6" t="s">
        <v>11</v>
      </c>
      <c r="E81" s="6" t="s">
        <v>12</v>
      </c>
      <c r="F81" s="7" t="s">
        <v>13</v>
      </c>
      <c r="G81" s="7" t="s">
        <v>14</v>
      </c>
      <c r="H81" s="7" t="s">
        <v>123</v>
      </c>
    </row>
    <row r="82" spans="1:8" s="17" customFormat="1" ht="12.75" x14ac:dyDescent="0.2">
      <c r="A82" s="18">
        <v>1</v>
      </c>
      <c r="B82" s="18">
        <v>2</v>
      </c>
      <c r="C82" s="18">
        <v>3</v>
      </c>
      <c r="D82" s="18">
        <v>4</v>
      </c>
      <c r="E82" s="18">
        <v>5</v>
      </c>
      <c r="F82" s="19" t="s">
        <v>15</v>
      </c>
      <c r="G82" s="18">
        <v>7</v>
      </c>
      <c r="H82" s="19" t="s">
        <v>16</v>
      </c>
    </row>
    <row r="83" spans="1:8" x14ac:dyDescent="0.25">
      <c r="A83" s="8" t="s">
        <v>4</v>
      </c>
      <c r="B83" s="8" t="s">
        <v>17</v>
      </c>
      <c r="C83" s="8" t="s">
        <v>18</v>
      </c>
      <c r="D83" s="8">
        <v>10</v>
      </c>
      <c r="E83" s="9"/>
      <c r="F83" s="9">
        <f>D83*E83</f>
        <v>0</v>
      </c>
      <c r="G83" s="9">
        <f>F83*25%</f>
        <v>0</v>
      </c>
      <c r="H83" s="9">
        <f>F83+G83</f>
        <v>0</v>
      </c>
    </row>
    <row r="84" spans="1:8" x14ac:dyDescent="0.25">
      <c r="A84" s="8" t="s">
        <v>19</v>
      </c>
      <c r="B84" s="8" t="s">
        <v>20</v>
      </c>
      <c r="C84" s="8" t="s">
        <v>18</v>
      </c>
      <c r="D84" s="8">
        <v>10</v>
      </c>
      <c r="E84" s="9"/>
      <c r="F84" s="9">
        <f t="shared" ref="F84:F100" si="9">D84*E84</f>
        <v>0</v>
      </c>
      <c r="G84" s="9">
        <f t="shared" ref="G84:G101" si="10">F84*25%</f>
        <v>0</v>
      </c>
      <c r="H84" s="9">
        <f t="shared" ref="H84:H101" si="11">F84+G84</f>
        <v>0</v>
      </c>
    </row>
    <row r="85" spans="1:8" x14ac:dyDescent="0.25">
      <c r="A85" s="8" t="s">
        <v>21</v>
      </c>
      <c r="B85" s="8" t="s">
        <v>22</v>
      </c>
      <c r="C85" s="8" t="s">
        <v>18</v>
      </c>
      <c r="D85" s="8">
        <v>15</v>
      </c>
      <c r="E85" s="9"/>
      <c r="F85" s="9">
        <f t="shared" si="9"/>
        <v>0</v>
      </c>
      <c r="G85" s="9">
        <f t="shared" si="10"/>
        <v>0</v>
      </c>
      <c r="H85" s="9">
        <f t="shared" si="11"/>
        <v>0</v>
      </c>
    </row>
    <row r="86" spans="1:8" x14ac:dyDescent="0.25">
      <c r="A86" s="8" t="s">
        <v>23</v>
      </c>
      <c r="B86" s="8" t="s">
        <v>24</v>
      </c>
      <c r="C86" s="8" t="s">
        <v>131</v>
      </c>
      <c r="D86" s="8">
        <v>10</v>
      </c>
      <c r="E86" s="9"/>
      <c r="F86" s="9">
        <f t="shared" si="9"/>
        <v>0</v>
      </c>
      <c r="G86" s="9">
        <f t="shared" si="10"/>
        <v>0</v>
      </c>
      <c r="H86" s="9">
        <f t="shared" si="11"/>
        <v>0</v>
      </c>
    </row>
    <row r="87" spans="1:8" x14ac:dyDescent="0.25">
      <c r="A87" s="8" t="s">
        <v>25</v>
      </c>
      <c r="B87" s="8" t="s">
        <v>26</v>
      </c>
      <c r="C87" s="8" t="s">
        <v>131</v>
      </c>
      <c r="D87" s="8">
        <v>10</v>
      </c>
      <c r="E87" s="9"/>
      <c r="F87" s="9">
        <f t="shared" si="9"/>
        <v>0</v>
      </c>
      <c r="G87" s="9">
        <f t="shared" si="10"/>
        <v>0</v>
      </c>
      <c r="H87" s="9">
        <f t="shared" si="11"/>
        <v>0</v>
      </c>
    </row>
    <row r="88" spans="1:8" x14ac:dyDescent="0.25">
      <c r="A88" s="8" t="s">
        <v>27</v>
      </c>
      <c r="B88" s="8" t="s">
        <v>28</v>
      </c>
      <c r="C88" s="8" t="s">
        <v>29</v>
      </c>
      <c r="D88" s="8">
        <v>10</v>
      </c>
      <c r="E88" s="9"/>
      <c r="F88" s="9">
        <f t="shared" si="9"/>
        <v>0</v>
      </c>
      <c r="G88" s="9">
        <f t="shared" si="10"/>
        <v>0</v>
      </c>
      <c r="H88" s="9">
        <f t="shared" si="11"/>
        <v>0</v>
      </c>
    </row>
    <row r="89" spans="1:8" x14ac:dyDescent="0.25">
      <c r="A89" s="8" t="s">
        <v>30</v>
      </c>
      <c r="B89" s="8" t="s">
        <v>31</v>
      </c>
      <c r="C89" s="8" t="s">
        <v>131</v>
      </c>
      <c r="D89" s="8">
        <v>6</v>
      </c>
      <c r="E89" s="9"/>
      <c r="F89" s="9">
        <f t="shared" si="9"/>
        <v>0</v>
      </c>
      <c r="G89" s="9">
        <f t="shared" si="10"/>
        <v>0</v>
      </c>
      <c r="H89" s="9">
        <f t="shared" si="11"/>
        <v>0</v>
      </c>
    </row>
    <row r="90" spans="1:8" x14ac:dyDescent="0.25">
      <c r="A90" s="8" t="s">
        <v>32</v>
      </c>
      <c r="B90" s="8" t="s">
        <v>33</v>
      </c>
      <c r="C90" s="8" t="s">
        <v>18</v>
      </c>
      <c r="D90" s="8">
        <v>5</v>
      </c>
      <c r="E90" s="9"/>
      <c r="F90" s="9">
        <f t="shared" si="9"/>
        <v>0</v>
      </c>
      <c r="G90" s="9">
        <f t="shared" si="10"/>
        <v>0</v>
      </c>
      <c r="H90" s="9">
        <f t="shared" si="11"/>
        <v>0</v>
      </c>
    </row>
    <row r="91" spans="1:8" x14ac:dyDescent="0.25">
      <c r="A91" s="8" t="s">
        <v>34</v>
      </c>
      <c r="B91" s="8" t="s">
        <v>35</v>
      </c>
      <c r="C91" s="8" t="s">
        <v>29</v>
      </c>
      <c r="D91" s="8">
        <v>8</v>
      </c>
      <c r="E91" s="9"/>
      <c r="F91" s="9">
        <f t="shared" si="9"/>
        <v>0</v>
      </c>
      <c r="G91" s="9">
        <f t="shared" si="10"/>
        <v>0</v>
      </c>
      <c r="H91" s="9">
        <f t="shared" si="11"/>
        <v>0</v>
      </c>
    </row>
    <row r="92" spans="1:8" x14ac:dyDescent="0.25">
      <c r="A92" s="8" t="s">
        <v>36</v>
      </c>
      <c r="B92" s="8" t="s">
        <v>37</v>
      </c>
      <c r="C92" s="8" t="s">
        <v>29</v>
      </c>
      <c r="D92" s="8">
        <v>8</v>
      </c>
      <c r="E92" s="9"/>
      <c r="F92" s="9">
        <f t="shared" si="9"/>
        <v>0</v>
      </c>
      <c r="G92" s="9">
        <f t="shared" si="10"/>
        <v>0</v>
      </c>
      <c r="H92" s="9">
        <f t="shared" si="11"/>
        <v>0</v>
      </c>
    </row>
    <row r="93" spans="1:8" x14ac:dyDescent="0.25">
      <c r="A93" s="8" t="s">
        <v>38</v>
      </c>
      <c r="B93" s="8" t="s">
        <v>39</v>
      </c>
      <c r="C93" s="8" t="s">
        <v>29</v>
      </c>
      <c r="D93" s="8">
        <v>8</v>
      </c>
      <c r="E93" s="9"/>
      <c r="F93" s="9">
        <f t="shared" si="9"/>
        <v>0</v>
      </c>
      <c r="G93" s="9">
        <f t="shared" si="10"/>
        <v>0</v>
      </c>
      <c r="H93" s="9">
        <f t="shared" si="11"/>
        <v>0</v>
      </c>
    </row>
    <row r="94" spans="1:8" x14ac:dyDescent="0.25">
      <c r="A94" s="8" t="s">
        <v>40</v>
      </c>
      <c r="B94" s="8" t="s">
        <v>41</v>
      </c>
      <c r="C94" s="8" t="s">
        <v>29</v>
      </c>
      <c r="D94" s="8">
        <v>8</v>
      </c>
      <c r="E94" s="9"/>
      <c r="F94" s="9">
        <f t="shared" si="9"/>
        <v>0</v>
      </c>
      <c r="G94" s="9">
        <f t="shared" si="10"/>
        <v>0</v>
      </c>
      <c r="H94" s="9">
        <f t="shared" si="11"/>
        <v>0</v>
      </c>
    </row>
    <row r="95" spans="1:8" x14ac:dyDescent="0.25">
      <c r="A95" s="8" t="s">
        <v>42</v>
      </c>
      <c r="B95" s="8" t="s">
        <v>43</v>
      </c>
      <c r="C95" s="8" t="s">
        <v>29</v>
      </c>
      <c r="D95" s="8">
        <v>8</v>
      </c>
      <c r="E95" s="9"/>
      <c r="F95" s="9">
        <f t="shared" si="9"/>
        <v>0</v>
      </c>
      <c r="G95" s="9">
        <f t="shared" si="10"/>
        <v>0</v>
      </c>
      <c r="H95" s="9">
        <f t="shared" si="11"/>
        <v>0</v>
      </c>
    </row>
    <row r="96" spans="1:8" x14ac:dyDescent="0.25">
      <c r="A96" s="8" t="s">
        <v>44</v>
      </c>
      <c r="B96" s="8" t="s">
        <v>79</v>
      </c>
      <c r="C96" s="8" t="s">
        <v>29</v>
      </c>
      <c r="D96" s="8">
        <v>5</v>
      </c>
      <c r="E96" s="9"/>
      <c r="F96" s="9">
        <f t="shared" si="9"/>
        <v>0</v>
      </c>
      <c r="G96" s="9">
        <f t="shared" si="10"/>
        <v>0</v>
      </c>
      <c r="H96" s="9">
        <f t="shared" si="11"/>
        <v>0</v>
      </c>
    </row>
    <row r="97" spans="1:10" x14ac:dyDescent="0.25">
      <c r="A97" s="8" t="s">
        <v>45</v>
      </c>
      <c r="B97" s="8" t="s">
        <v>80</v>
      </c>
      <c r="C97" s="8" t="s">
        <v>29</v>
      </c>
      <c r="D97" s="8">
        <v>5</v>
      </c>
      <c r="E97" s="9"/>
      <c r="F97" s="9">
        <f t="shared" si="9"/>
        <v>0</v>
      </c>
      <c r="G97" s="9">
        <f t="shared" si="10"/>
        <v>0</v>
      </c>
      <c r="H97" s="9">
        <f t="shared" si="11"/>
        <v>0</v>
      </c>
    </row>
    <row r="98" spans="1:10" x14ac:dyDescent="0.25">
      <c r="A98" s="8" t="s">
        <v>47</v>
      </c>
      <c r="B98" s="8" t="s">
        <v>52</v>
      </c>
      <c r="C98" s="8" t="s">
        <v>29</v>
      </c>
      <c r="D98" s="8">
        <v>10</v>
      </c>
      <c r="E98" s="9"/>
      <c r="F98" s="9">
        <f t="shared" si="9"/>
        <v>0</v>
      </c>
      <c r="G98" s="9">
        <f t="shared" si="10"/>
        <v>0</v>
      </c>
      <c r="H98" s="9">
        <f t="shared" si="11"/>
        <v>0</v>
      </c>
    </row>
    <row r="99" spans="1:10" x14ac:dyDescent="0.25">
      <c r="A99" s="8" t="s">
        <v>49</v>
      </c>
      <c r="B99" s="8" t="s">
        <v>54</v>
      </c>
      <c r="C99" s="8" t="s">
        <v>18</v>
      </c>
      <c r="D99" s="8">
        <v>10</v>
      </c>
      <c r="E99" s="9"/>
      <c r="F99" s="9">
        <f t="shared" si="9"/>
        <v>0</v>
      </c>
      <c r="G99" s="9">
        <f t="shared" si="10"/>
        <v>0</v>
      </c>
      <c r="H99" s="9">
        <f t="shared" si="11"/>
        <v>0</v>
      </c>
    </row>
    <row r="100" spans="1:10" x14ac:dyDescent="0.25">
      <c r="A100" s="8" t="s">
        <v>51</v>
      </c>
      <c r="B100" s="8" t="s">
        <v>56</v>
      </c>
      <c r="C100" s="8" t="s">
        <v>18</v>
      </c>
      <c r="D100" s="8">
        <v>10</v>
      </c>
      <c r="E100" s="9"/>
      <c r="F100" s="9">
        <f t="shared" si="9"/>
        <v>0</v>
      </c>
      <c r="G100" s="9">
        <f t="shared" si="10"/>
        <v>0</v>
      </c>
      <c r="H100" s="9">
        <f t="shared" si="11"/>
        <v>0</v>
      </c>
    </row>
    <row r="101" spans="1:10" x14ac:dyDescent="0.25">
      <c r="A101" s="8" t="s">
        <v>57</v>
      </c>
      <c r="B101" s="8"/>
      <c r="C101" s="8"/>
      <c r="D101" s="8"/>
      <c r="E101" s="8"/>
      <c r="F101" s="9">
        <f>SUM(F83:F100)</f>
        <v>0</v>
      </c>
      <c r="G101" s="9">
        <f t="shared" si="10"/>
        <v>0</v>
      </c>
      <c r="H101" s="9">
        <f t="shared" si="11"/>
        <v>0</v>
      </c>
      <c r="J101" s="1"/>
    </row>
    <row r="102" spans="1:10" x14ac:dyDescent="0.25">
      <c r="F102" s="1"/>
      <c r="G102" s="1"/>
      <c r="H102" s="1"/>
    </row>
    <row r="103" spans="1:10" x14ac:dyDescent="0.25">
      <c r="F103" s="1"/>
      <c r="G103" s="1"/>
      <c r="H103" s="1"/>
    </row>
    <row r="104" spans="1:10" x14ac:dyDescent="0.25">
      <c r="A104" s="11" t="s">
        <v>25</v>
      </c>
      <c r="B104" t="s">
        <v>83</v>
      </c>
      <c r="C104" t="s">
        <v>5</v>
      </c>
      <c r="E104" s="12" t="s">
        <v>84</v>
      </c>
      <c r="F104" s="1"/>
      <c r="G104" s="1"/>
      <c r="H104" s="1"/>
    </row>
    <row r="105" spans="1:10" x14ac:dyDescent="0.25">
      <c r="B105" t="s">
        <v>6</v>
      </c>
      <c r="C105" t="s">
        <v>7</v>
      </c>
      <c r="E105" s="12">
        <v>70</v>
      </c>
      <c r="F105" s="1"/>
      <c r="G105" s="1"/>
      <c r="H105" s="1"/>
    </row>
    <row r="106" spans="1:10" x14ac:dyDescent="0.25">
      <c r="B106" t="s">
        <v>85</v>
      </c>
      <c r="D106" s="2"/>
      <c r="F106" s="1"/>
      <c r="G106" s="1"/>
      <c r="H106" s="1"/>
    </row>
    <row r="107" spans="1:10" s="5" customFormat="1" ht="60" x14ac:dyDescent="0.25">
      <c r="A107" s="6" t="s">
        <v>8</v>
      </c>
      <c r="B107" s="6" t="s">
        <v>9</v>
      </c>
      <c r="C107" s="6" t="s">
        <v>10</v>
      </c>
      <c r="D107" s="6" t="s">
        <v>11</v>
      </c>
      <c r="E107" s="6" t="s">
        <v>12</v>
      </c>
      <c r="F107" s="7" t="s">
        <v>13</v>
      </c>
      <c r="G107" s="7" t="s">
        <v>14</v>
      </c>
      <c r="H107" s="7" t="s">
        <v>123</v>
      </c>
    </row>
    <row r="108" spans="1:10" s="17" customFormat="1" ht="12.75" x14ac:dyDescent="0.2">
      <c r="A108" s="18">
        <v>1</v>
      </c>
      <c r="B108" s="18">
        <v>2</v>
      </c>
      <c r="C108" s="18">
        <v>3</v>
      </c>
      <c r="D108" s="18">
        <v>4</v>
      </c>
      <c r="E108" s="18">
        <v>5</v>
      </c>
      <c r="F108" s="19" t="s">
        <v>15</v>
      </c>
      <c r="G108" s="18">
        <v>7</v>
      </c>
      <c r="H108" s="19" t="s">
        <v>16</v>
      </c>
    </row>
    <row r="109" spans="1:10" x14ac:dyDescent="0.25">
      <c r="A109" s="8" t="s">
        <v>4</v>
      </c>
      <c r="B109" s="8" t="s">
        <v>17</v>
      </c>
      <c r="C109" s="8" t="s">
        <v>18</v>
      </c>
      <c r="D109" s="8">
        <v>5</v>
      </c>
      <c r="E109" s="9"/>
      <c r="F109" s="9">
        <f>D109*E109</f>
        <v>0</v>
      </c>
      <c r="G109" s="9">
        <f>F109*25%</f>
        <v>0</v>
      </c>
      <c r="H109" s="9">
        <f>F109+G109</f>
        <v>0</v>
      </c>
      <c r="I109" s="3"/>
    </row>
    <row r="110" spans="1:10" x14ac:dyDescent="0.25">
      <c r="A110" s="8" t="s">
        <v>19</v>
      </c>
      <c r="B110" s="8" t="s">
        <v>20</v>
      </c>
      <c r="C110" s="8" t="s">
        <v>18</v>
      </c>
      <c r="D110" s="8">
        <v>5</v>
      </c>
      <c r="E110" s="9"/>
      <c r="F110" s="9">
        <f t="shared" ref="F110:F121" si="12">D110*E110</f>
        <v>0</v>
      </c>
      <c r="G110" s="9">
        <f t="shared" ref="G110:G122" si="13">F110*25%</f>
        <v>0</v>
      </c>
      <c r="H110" s="9">
        <f t="shared" ref="H110:H122" si="14">F110+G110</f>
        <v>0</v>
      </c>
      <c r="I110" s="3"/>
    </row>
    <row r="111" spans="1:10" x14ac:dyDescent="0.25">
      <c r="A111" s="8" t="s">
        <v>21</v>
      </c>
      <c r="B111" s="8" t="s">
        <v>22</v>
      </c>
      <c r="C111" s="8" t="s">
        <v>18</v>
      </c>
      <c r="D111" s="8">
        <v>5</v>
      </c>
      <c r="E111" s="9"/>
      <c r="F111" s="9">
        <f t="shared" si="12"/>
        <v>0</v>
      </c>
      <c r="G111" s="9">
        <f t="shared" si="13"/>
        <v>0</v>
      </c>
      <c r="H111" s="9">
        <f t="shared" si="14"/>
        <v>0</v>
      </c>
      <c r="I111" s="3"/>
    </row>
    <row r="112" spans="1:10" x14ac:dyDescent="0.25">
      <c r="A112" s="8" t="s">
        <v>23</v>
      </c>
      <c r="B112" s="8" t="s">
        <v>31</v>
      </c>
      <c r="C112" s="8" t="s">
        <v>131</v>
      </c>
      <c r="D112" s="8">
        <v>2</v>
      </c>
      <c r="E112" s="9"/>
      <c r="F112" s="9">
        <f t="shared" si="12"/>
        <v>0</v>
      </c>
      <c r="G112" s="9">
        <f t="shared" si="13"/>
        <v>0</v>
      </c>
      <c r="H112" s="9">
        <f t="shared" si="14"/>
        <v>0</v>
      </c>
      <c r="I112" s="3"/>
    </row>
    <row r="113" spans="1:10" x14ac:dyDescent="0.25">
      <c r="A113" s="8" t="s">
        <v>25</v>
      </c>
      <c r="B113" s="8" t="s">
        <v>33</v>
      </c>
      <c r="C113" s="8" t="s">
        <v>18</v>
      </c>
      <c r="D113" s="8">
        <v>1</v>
      </c>
      <c r="E113" s="9"/>
      <c r="F113" s="9">
        <f t="shared" si="12"/>
        <v>0</v>
      </c>
      <c r="G113" s="9">
        <f t="shared" si="13"/>
        <v>0</v>
      </c>
      <c r="H113" s="9">
        <f t="shared" si="14"/>
        <v>0</v>
      </c>
      <c r="I113" s="3"/>
    </row>
    <row r="114" spans="1:10" x14ac:dyDescent="0.25">
      <c r="A114" s="8" t="s">
        <v>27</v>
      </c>
      <c r="B114" s="8" t="s">
        <v>35</v>
      </c>
      <c r="C114" s="8" t="s">
        <v>29</v>
      </c>
      <c r="D114" s="8">
        <v>2</v>
      </c>
      <c r="E114" s="9"/>
      <c r="F114" s="9">
        <f t="shared" si="12"/>
        <v>0</v>
      </c>
      <c r="G114" s="9">
        <f t="shared" si="13"/>
        <v>0</v>
      </c>
      <c r="H114" s="9">
        <f t="shared" si="14"/>
        <v>0</v>
      </c>
      <c r="I114" s="3"/>
    </row>
    <row r="115" spans="1:10" x14ac:dyDescent="0.25">
      <c r="A115" s="8" t="s">
        <v>30</v>
      </c>
      <c r="B115" s="8" t="s">
        <v>37</v>
      </c>
      <c r="C115" s="8" t="s">
        <v>29</v>
      </c>
      <c r="D115" s="8">
        <v>2</v>
      </c>
      <c r="E115" s="9"/>
      <c r="F115" s="9">
        <f t="shared" si="12"/>
        <v>0</v>
      </c>
      <c r="G115" s="9">
        <f t="shared" si="13"/>
        <v>0</v>
      </c>
      <c r="H115" s="9">
        <f t="shared" si="14"/>
        <v>0</v>
      </c>
      <c r="I115" s="3"/>
    </row>
    <row r="116" spans="1:10" x14ac:dyDescent="0.25">
      <c r="A116" s="8" t="s">
        <v>32</v>
      </c>
      <c r="B116" s="8" t="s">
        <v>39</v>
      </c>
      <c r="C116" s="8" t="s">
        <v>29</v>
      </c>
      <c r="D116" s="8">
        <v>2</v>
      </c>
      <c r="E116" s="9"/>
      <c r="F116" s="9">
        <f t="shared" si="12"/>
        <v>0</v>
      </c>
      <c r="G116" s="9">
        <f t="shared" si="13"/>
        <v>0</v>
      </c>
      <c r="H116" s="9">
        <f t="shared" si="14"/>
        <v>0</v>
      </c>
      <c r="I116" s="3"/>
    </row>
    <row r="117" spans="1:10" x14ac:dyDescent="0.25">
      <c r="A117" s="8" t="s">
        <v>34</v>
      </c>
      <c r="B117" s="8" t="s">
        <v>41</v>
      </c>
      <c r="C117" s="8" t="s">
        <v>29</v>
      </c>
      <c r="D117" s="8">
        <v>2</v>
      </c>
      <c r="E117" s="9"/>
      <c r="F117" s="9">
        <f t="shared" si="12"/>
        <v>0</v>
      </c>
      <c r="G117" s="9">
        <f t="shared" si="13"/>
        <v>0</v>
      </c>
      <c r="H117" s="9">
        <f t="shared" si="14"/>
        <v>0</v>
      </c>
      <c r="I117" s="3"/>
    </row>
    <row r="118" spans="1:10" x14ac:dyDescent="0.25">
      <c r="A118" s="8" t="s">
        <v>36</v>
      </c>
      <c r="B118" s="8" t="s">
        <v>43</v>
      </c>
      <c r="C118" s="8" t="s">
        <v>29</v>
      </c>
      <c r="D118" s="8">
        <v>2</v>
      </c>
      <c r="E118" s="9"/>
      <c r="F118" s="9">
        <f t="shared" si="12"/>
        <v>0</v>
      </c>
      <c r="G118" s="9">
        <f t="shared" si="13"/>
        <v>0</v>
      </c>
      <c r="H118" s="9">
        <f t="shared" si="14"/>
        <v>0</v>
      </c>
      <c r="I118" s="3"/>
    </row>
    <row r="119" spans="1:10" x14ac:dyDescent="0.25">
      <c r="A119" s="8" t="s">
        <v>38</v>
      </c>
      <c r="B119" s="8" t="s">
        <v>52</v>
      </c>
      <c r="C119" s="8" t="s">
        <v>29</v>
      </c>
      <c r="D119" s="8">
        <v>2</v>
      </c>
      <c r="E119" s="9"/>
      <c r="F119" s="9">
        <f t="shared" si="12"/>
        <v>0</v>
      </c>
      <c r="G119" s="9">
        <f t="shared" si="13"/>
        <v>0</v>
      </c>
      <c r="H119" s="9">
        <f t="shared" si="14"/>
        <v>0</v>
      </c>
      <c r="I119" s="3"/>
    </row>
    <row r="120" spans="1:10" x14ac:dyDescent="0.25">
      <c r="A120" s="8" t="s">
        <v>40</v>
      </c>
      <c r="B120" s="8" t="s">
        <v>54</v>
      </c>
      <c r="C120" s="8" t="s">
        <v>18</v>
      </c>
      <c r="D120" s="8">
        <v>10</v>
      </c>
      <c r="E120" s="9"/>
      <c r="F120" s="9">
        <f t="shared" si="12"/>
        <v>0</v>
      </c>
      <c r="G120" s="9">
        <f t="shared" si="13"/>
        <v>0</v>
      </c>
      <c r="H120" s="9">
        <f t="shared" si="14"/>
        <v>0</v>
      </c>
      <c r="I120" s="3"/>
    </row>
    <row r="121" spans="1:10" x14ac:dyDescent="0.25">
      <c r="A121" s="8" t="s">
        <v>42</v>
      </c>
      <c r="B121" s="8" t="s">
        <v>56</v>
      </c>
      <c r="C121" s="8" t="s">
        <v>18</v>
      </c>
      <c r="D121" s="8">
        <v>5</v>
      </c>
      <c r="E121" s="9"/>
      <c r="F121" s="9">
        <f t="shared" si="12"/>
        <v>0</v>
      </c>
      <c r="G121" s="9">
        <f t="shared" si="13"/>
        <v>0</v>
      </c>
      <c r="H121" s="9">
        <f t="shared" si="14"/>
        <v>0</v>
      </c>
      <c r="I121" s="3"/>
    </row>
    <row r="122" spans="1:10" x14ac:dyDescent="0.25">
      <c r="A122" s="8" t="s">
        <v>57</v>
      </c>
      <c r="B122" s="8"/>
      <c r="C122" s="8"/>
      <c r="D122" s="8"/>
      <c r="E122" s="8"/>
      <c r="F122" s="9">
        <f>SUM(F109:F121)</f>
        <v>0</v>
      </c>
      <c r="G122" s="9">
        <f t="shared" si="13"/>
        <v>0</v>
      </c>
      <c r="H122" s="9">
        <f t="shared" si="14"/>
        <v>0</v>
      </c>
      <c r="I122" s="3"/>
      <c r="J122" s="1"/>
    </row>
    <row r="123" spans="1:10" x14ac:dyDescent="0.25">
      <c r="F123" s="1"/>
      <c r="G123" s="1"/>
      <c r="H123" s="1"/>
      <c r="I123" s="3"/>
    </row>
    <row r="124" spans="1:10" x14ac:dyDescent="0.25">
      <c r="A124" s="11" t="s">
        <v>27</v>
      </c>
      <c r="B124" t="s">
        <v>86</v>
      </c>
      <c r="C124" t="s">
        <v>5</v>
      </c>
      <c r="E124" s="12" t="s">
        <v>87</v>
      </c>
      <c r="F124" s="1"/>
      <c r="G124" s="1"/>
      <c r="H124" s="1"/>
    </row>
    <row r="125" spans="1:10" x14ac:dyDescent="0.25">
      <c r="B125" t="s">
        <v>77</v>
      </c>
      <c r="C125" t="s">
        <v>7</v>
      </c>
      <c r="E125" s="12">
        <v>63</v>
      </c>
      <c r="F125" s="1"/>
      <c r="G125" s="1"/>
      <c r="H125" s="1"/>
    </row>
    <row r="126" spans="1:10" x14ac:dyDescent="0.25">
      <c r="B126" t="s">
        <v>88</v>
      </c>
      <c r="D126" s="2"/>
      <c r="F126" s="1"/>
      <c r="G126" s="1"/>
      <c r="H126" s="1"/>
    </row>
    <row r="127" spans="1:10" s="5" customFormat="1" ht="60" x14ac:dyDescent="0.25">
      <c r="A127" s="6" t="s">
        <v>8</v>
      </c>
      <c r="B127" s="6" t="s">
        <v>9</v>
      </c>
      <c r="C127" s="6" t="s">
        <v>10</v>
      </c>
      <c r="D127" s="6" t="s">
        <v>11</v>
      </c>
      <c r="E127" s="6" t="s">
        <v>12</v>
      </c>
      <c r="F127" s="7" t="s">
        <v>13</v>
      </c>
      <c r="G127" s="7" t="s">
        <v>14</v>
      </c>
      <c r="H127" s="7" t="s">
        <v>123</v>
      </c>
    </row>
    <row r="128" spans="1:10" s="17" customFormat="1" ht="12.75" x14ac:dyDescent="0.2">
      <c r="A128" s="18">
        <v>1</v>
      </c>
      <c r="B128" s="18">
        <v>2</v>
      </c>
      <c r="C128" s="18">
        <v>3</v>
      </c>
      <c r="D128" s="18">
        <v>4</v>
      </c>
      <c r="E128" s="18">
        <v>5</v>
      </c>
      <c r="F128" s="19" t="s">
        <v>15</v>
      </c>
      <c r="G128" s="18">
        <v>7</v>
      </c>
      <c r="H128" s="19" t="s">
        <v>16</v>
      </c>
    </row>
    <row r="129" spans="1:9" x14ac:dyDescent="0.25">
      <c r="A129" s="8" t="s">
        <v>4</v>
      </c>
      <c r="B129" s="8" t="s">
        <v>17</v>
      </c>
      <c r="C129" s="8" t="s">
        <v>18</v>
      </c>
      <c r="D129" s="8">
        <v>10</v>
      </c>
      <c r="E129" s="9"/>
      <c r="F129" s="9">
        <f>D129*E129</f>
        <v>0</v>
      </c>
      <c r="G129" s="9">
        <f>F129*25%</f>
        <v>0</v>
      </c>
      <c r="H129" s="9">
        <f>F129+G129</f>
        <v>0</v>
      </c>
      <c r="I129" s="3"/>
    </row>
    <row r="130" spans="1:9" x14ac:dyDescent="0.25">
      <c r="A130" s="8" t="s">
        <v>19</v>
      </c>
      <c r="B130" s="8" t="s">
        <v>20</v>
      </c>
      <c r="C130" s="8" t="s">
        <v>18</v>
      </c>
      <c r="D130" s="8">
        <v>10</v>
      </c>
      <c r="E130" s="9"/>
      <c r="F130" s="9">
        <f t="shared" ref="F130:F146" si="15">D130*E130</f>
        <v>0</v>
      </c>
      <c r="G130" s="9">
        <f t="shared" ref="G130:G147" si="16">F130*25%</f>
        <v>0</v>
      </c>
      <c r="H130" s="9">
        <f t="shared" ref="H130:H147" si="17">F130+G130</f>
        <v>0</v>
      </c>
      <c r="I130" s="3"/>
    </row>
    <row r="131" spans="1:9" x14ac:dyDescent="0.25">
      <c r="A131" s="8" t="s">
        <v>21</v>
      </c>
      <c r="B131" s="8" t="s">
        <v>22</v>
      </c>
      <c r="C131" s="8" t="s">
        <v>18</v>
      </c>
      <c r="D131" s="8">
        <v>10</v>
      </c>
      <c r="E131" s="9"/>
      <c r="F131" s="9">
        <f t="shared" si="15"/>
        <v>0</v>
      </c>
      <c r="G131" s="9">
        <f t="shared" si="16"/>
        <v>0</v>
      </c>
      <c r="H131" s="9">
        <f t="shared" si="17"/>
        <v>0</v>
      </c>
      <c r="I131" s="3"/>
    </row>
    <row r="132" spans="1:9" x14ac:dyDescent="0.25">
      <c r="A132" s="8" t="s">
        <v>23</v>
      </c>
      <c r="B132" s="8" t="s">
        <v>24</v>
      </c>
      <c r="C132" s="8" t="s">
        <v>131</v>
      </c>
      <c r="D132" s="8">
        <v>4</v>
      </c>
      <c r="E132" s="9"/>
      <c r="F132" s="9">
        <f t="shared" si="15"/>
        <v>0</v>
      </c>
      <c r="G132" s="9">
        <f t="shared" si="16"/>
        <v>0</v>
      </c>
      <c r="H132" s="9">
        <f t="shared" si="17"/>
        <v>0</v>
      </c>
      <c r="I132" s="3"/>
    </row>
    <row r="133" spans="1:9" x14ac:dyDescent="0.25">
      <c r="A133" s="8" t="s">
        <v>25</v>
      </c>
      <c r="B133" s="8" t="s">
        <v>26</v>
      </c>
      <c r="C133" s="8" t="s">
        <v>131</v>
      </c>
      <c r="D133" s="8">
        <v>4</v>
      </c>
      <c r="E133" s="9"/>
      <c r="F133" s="9">
        <f t="shared" si="15"/>
        <v>0</v>
      </c>
      <c r="G133" s="9">
        <f t="shared" si="16"/>
        <v>0</v>
      </c>
      <c r="H133" s="9">
        <f t="shared" si="17"/>
        <v>0</v>
      </c>
      <c r="I133" s="3"/>
    </row>
    <row r="134" spans="1:9" x14ac:dyDescent="0.25">
      <c r="A134" s="8" t="s">
        <v>27</v>
      </c>
      <c r="B134" s="8" t="s">
        <v>28</v>
      </c>
      <c r="C134" s="8" t="s">
        <v>29</v>
      </c>
      <c r="D134" s="8">
        <v>4</v>
      </c>
      <c r="E134" s="9"/>
      <c r="F134" s="9">
        <f t="shared" si="15"/>
        <v>0</v>
      </c>
      <c r="G134" s="9">
        <f t="shared" si="16"/>
        <v>0</v>
      </c>
      <c r="H134" s="9">
        <f t="shared" si="17"/>
        <v>0</v>
      </c>
      <c r="I134" s="3"/>
    </row>
    <row r="135" spans="1:9" x14ac:dyDescent="0.25">
      <c r="A135" s="8" t="s">
        <v>30</v>
      </c>
      <c r="B135" s="8" t="s">
        <v>31</v>
      </c>
      <c r="C135" s="8" t="s">
        <v>131</v>
      </c>
      <c r="D135" s="8">
        <v>4</v>
      </c>
      <c r="E135" s="9"/>
      <c r="F135" s="9">
        <f t="shared" si="15"/>
        <v>0</v>
      </c>
      <c r="G135" s="9">
        <f t="shared" si="16"/>
        <v>0</v>
      </c>
      <c r="H135" s="9">
        <f t="shared" si="17"/>
        <v>0</v>
      </c>
      <c r="I135" s="3"/>
    </row>
    <row r="136" spans="1:9" x14ac:dyDescent="0.25">
      <c r="A136" s="8" t="s">
        <v>32</v>
      </c>
      <c r="B136" s="8" t="s">
        <v>33</v>
      </c>
      <c r="C136" s="8" t="s">
        <v>18</v>
      </c>
      <c r="D136" s="8">
        <v>2</v>
      </c>
      <c r="E136" s="9"/>
      <c r="F136" s="9">
        <f t="shared" si="15"/>
        <v>0</v>
      </c>
      <c r="G136" s="9">
        <f t="shared" si="16"/>
        <v>0</v>
      </c>
      <c r="H136" s="9">
        <f t="shared" si="17"/>
        <v>0</v>
      </c>
      <c r="I136" s="3"/>
    </row>
    <row r="137" spans="1:9" x14ac:dyDescent="0.25">
      <c r="A137" s="8" t="s">
        <v>34</v>
      </c>
      <c r="B137" s="8" t="s">
        <v>35</v>
      </c>
      <c r="C137" s="8" t="s">
        <v>29</v>
      </c>
      <c r="D137" s="8">
        <v>4</v>
      </c>
      <c r="E137" s="9"/>
      <c r="F137" s="9">
        <f t="shared" si="15"/>
        <v>0</v>
      </c>
      <c r="G137" s="9">
        <f t="shared" si="16"/>
        <v>0</v>
      </c>
      <c r="H137" s="9">
        <f t="shared" si="17"/>
        <v>0</v>
      </c>
      <c r="I137" s="3"/>
    </row>
    <row r="138" spans="1:9" x14ac:dyDescent="0.25">
      <c r="A138" s="8" t="s">
        <v>36</v>
      </c>
      <c r="B138" s="8" t="s">
        <v>37</v>
      </c>
      <c r="C138" s="8" t="s">
        <v>29</v>
      </c>
      <c r="D138" s="8">
        <v>4</v>
      </c>
      <c r="E138" s="9"/>
      <c r="F138" s="9">
        <f t="shared" si="15"/>
        <v>0</v>
      </c>
      <c r="G138" s="9">
        <f t="shared" si="16"/>
        <v>0</v>
      </c>
      <c r="H138" s="9">
        <f t="shared" si="17"/>
        <v>0</v>
      </c>
      <c r="I138" s="3"/>
    </row>
    <row r="139" spans="1:9" x14ac:dyDescent="0.25">
      <c r="A139" s="8" t="s">
        <v>38</v>
      </c>
      <c r="B139" s="8" t="s">
        <v>39</v>
      </c>
      <c r="C139" s="8" t="s">
        <v>29</v>
      </c>
      <c r="D139" s="8">
        <v>4</v>
      </c>
      <c r="E139" s="9"/>
      <c r="F139" s="9">
        <f t="shared" si="15"/>
        <v>0</v>
      </c>
      <c r="G139" s="9">
        <f t="shared" si="16"/>
        <v>0</v>
      </c>
      <c r="H139" s="9">
        <f t="shared" si="17"/>
        <v>0</v>
      </c>
      <c r="I139" s="3"/>
    </row>
    <row r="140" spans="1:9" x14ac:dyDescent="0.25">
      <c r="A140" s="8" t="s">
        <v>40</v>
      </c>
      <c r="B140" s="8" t="s">
        <v>41</v>
      </c>
      <c r="C140" s="8" t="s">
        <v>29</v>
      </c>
      <c r="D140" s="8">
        <v>4</v>
      </c>
      <c r="E140" s="9"/>
      <c r="F140" s="9">
        <f t="shared" si="15"/>
        <v>0</v>
      </c>
      <c r="G140" s="9">
        <f t="shared" si="16"/>
        <v>0</v>
      </c>
      <c r="H140" s="9">
        <f t="shared" si="17"/>
        <v>0</v>
      </c>
      <c r="I140" s="3"/>
    </row>
    <row r="141" spans="1:9" x14ac:dyDescent="0.25">
      <c r="A141" s="8" t="s">
        <v>42</v>
      </c>
      <c r="B141" s="8" t="s">
        <v>43</v>
      </c>
      <c r="C141" s="8" t="s">
        <v>29</v>
      </c>
      <c r="D141" s="8">
        <v>4</v>
      </c>
      <c r="E141" s="9"/>
      <c r="F141" s="9">
        <f t="shared" si="15"/>
        <v>0</v>
      </c>
      <c r="G141" s="9">
        <f t="shared" si="16"/>
        <v>0</v>
      </c>
      <c r="H141" s="9">
        <f t="shared" si="17"/>
        <v>0</v>
      </c>
      <c r="I141" s="3"/>
    </row>
    <row r="142" spans="1:9" x14ac:dyDescent="0.25">
      <c r="A142" s="8" t="s">
        <v>44</v>
      </c>
      <c r="B142" s="8" t="s">
        <v>46</v>
      </c>
      <c r="C142" s="8" t="s">
        <v>29</v>
      </c>
      <c r="D142" s="8">
        <v>1</v>
      </c>
      <c r="E142" s="9"/>
      <c r="F142" s="9">
        <f t="shared" si="15"/>
        <v>0</v>
      </c>
      <c r="G142" s="9">
        <f t="shared" si="16"/>
        <v>0</v>
      </c>
      <c r="H142" s="9">
        <f t="shared" si="17"/>
        <v>0</v>
      </c>
      <c r="I142" s="3"/>
    </row>
    <row r="143" spans="1:9" x14ac:dyDescent="0.25">
      <c r="A143" s="8" t="s">
        <v>45</v>
      </c>
      <c r="B143" s="8" t="s">
        <v>48</v>
      </c>
      <c r="C143" s="8" t="s">
        <v>29</v>
      </c>
      <c r="D143" s="8">
        <v>2</v>
      </c>
      <c r="E143" s="9"/>
      <c r="F143" s="9">
        <f t="shared" si="15"/>
        <v>0</v>
      </c>
      <c r="G143" s="9">
        <f t="shared" si="16"/>
        <v>0</v>
      </c>
      <c r="H143" s="9">
        <f t="shared" si="17"/>
        <v>0</v>
      </c>
      <c r="I143" s="3"/>
    </row>
    <row r="144" spans="1:9" x14ac:dyDescent="0.25">
      <c r="A144" s="8" t="s">
        <v>47</v>
      </c>
      <c r="B144" s="8" t="s">
        <v>52</v>
      </c>
      <c r="C144" s="8" t="s">
        <v>29</v>
      </c>
      <c r="D144" s="8">
        <v>8</v>
      </c>
      <c r="E144" s="9"/>
      <c r="F144" s="9">
        <f t="shared" si="15"/>
        <v>0</v>
      </c>
      <c r="G144" s="9">
        <f t="shared" si="16"/>
        <v>0</v>
      </c>
      <c r="H144" s="9">
        <f t="shared" si="17"/>
        <v>0</v>
      </c>
      <c r="I144" s="3"/>
    </row>
    <row r="145" spans="1:10" x14ac:dyDescent="0.25">
      <c r="A145" s="8" t="s">
        <v>49</v>
      </c>
      <c r="B145" s="8" t="s">
        <v>54</v>
      </c>
      <c r="C145" s="8" t="s">
        <v>18</v>
      </c>
      <c r="D145" s="8">
        <v>10</v>
      </c>
      <c r="E145" s="9"/>
      <c r="F145" s="9">
        <f t="shared" si="15"/>
        <v>0</v>
      </c>
      <c r="G145" s="9">
        <f t="shared" si="16"/>
        <v>0</v>
      </c>
      <c r="H145" s="9">
        <f t="shared" si="17"/>
        <v>0</v>
      </c>
      <c r="I145" s="3"/>
    </row>
    <row r="146" spans="1:10" x14ac:dyDescent="0.25">
      <c r="A146" s="8" t="s">
        <v>51</v>
      </c>
      <c r="B146" s="8" t="s">
        <v>56</v>
      </c>
      <c r="C146" s="8" t="s">
        <v>18</v>
      </c>
      <c r="D146" s="8">
        <v>10</v>
      </c>
      <c r="E146" s="9"/>
      <c r="F146" s="9">
        <f t="shared" si="15"/>
        <v>0</v>
      </c>
      <c r="G146" s="9">
        <f t="shared" si="16"/>
        <v>0</v>
      </c>
      <c r="H146" s="9">
        <f t="shared" si="17"/>
        <v>0</v>
      </c>
      <c r="I146" s="3"/>
    </row>
    <row r="147" spans="1:10" x14ac:dyDescent="0.25">
      <c r="A147" s="8" t="s">
        <v>57</v>
      </c>
      <c r="B147" s="8"/>
      <c r="C147" s="8"/>
      <c r="D147" s="8"/>
      <c r="E147" s="8"/>
      <c r="F147" s="9">
        <f>SUM(F129:F146)</f>
        <v>0</v>
      </c>
      <c r="G147" s="9">
        <f t="shared" si="16"/>
        <v>0</v>
      </c>
      <c r="H147" s="9">
        <f t="shared" si="17"/>
        <v>0</v>
      </c>
      <c r="J147" s="1"/>
    </row>
    <row r="148" spans="1:10" x14ac:dyDescent="0.25">
      <c r="F148" s="1"/>
      <c r="G148" s="1"/>
      <c r="H148" s="1"/>
    </row>
    <row r="149" spans="1:10" x14ac:dyDescent="0.25">
      <c r="A149" s="11" t="s">
        <v>30</v>
      </c>
      <c r="B149" t="s">
        <v>93</v>
      </c>
      <c r="C149" t="s">
        <v>5</v>
      </c>
      <c r="E149" s="12" t="s">
        <v>94</v>
      </c>
      <c r="F149" s="1"/>
      <c r="G149" s="1"/>
      <c r="H149" s="1"/>
      <c r="I149" s="1"/>
    </row>
    <row r="150" spans="1:10" x14ac:dyDescent="0.25">
      <c r="B150" t="s">
        <v>95</v>
      </c>
      <c r="C150" t="s">
        <v>7</v>
      </c>
      <c r="E150" s="12">
        <v>53</v>
      </c>
      <c r="F150" s="1"/>
      <c r="G150" s="1"/>
      <c r="H150" s="1"/>
    </row>
    <row r="151" spans="1:10" x14ac:dyDescent="0.25">
      <c r="B151" t="s">
        <v>72</v>
      </c>
      <c r="D151" s="2"/>
      <c r="F151" s="1"/>
      <c r="G151" s="1"/>
      <c r="H151" s="1"/>
    </row>
    <row r="152" spans="1:10" s="5" customFormat="1" ht="60" x14ac:dyDescent="0.25">
      <c r="A152" s="6" t="s">
        <v>8</v>
      </c>
      <c r="B152" s="6" t="s">
        <v>9</v>
      </c>
      <c r="C152" s="6" t="s">
        <v>10</v>
      </c>
      <c r="D152" s="6" t="s">
        <v>11</v>
      </c>
      <c r="E152" s="6" t="s">
        <v>12</v>
      </c>
      <c r="F152" s="7" t="s">
        <v>13</v>
      </c>
      <c r="G152" s="7" t="s">
        <v>14</v>
      </c>
      <c r="H152" s="7" t="s">
        <v>123</v>
      </c>
    </row>
    <row r="153" spans="1:10" s="17" customFormat="1" ht="12.75" x14ac:dyDescent="0.2">
      <c r="A153" s="18">
        <v>1</v>
      </c>
      <c r="B153" s="18">
        <v>2</v>
      </c>
      <c r="C153" s="18">
        <v>3</v>
      </c>
      <c r="D153" s="18">
        <v>4</v>
      </c>
      <c r="E153" s="18">
        <v>5</v>
      </c>
      <c r="F153" s="19" t="s">
        <v>15</v>
      </c>
      <c r="G153" s="18">
        <v>7</v>
      </c>
      <c r="H153" s="19" t="s">
        <v>16</v>
      </c>
    </row>
    <row r="154" spans="1:10" x14ac:dyDescent="0.25">
      <c r="A154" s="8" t="s">
        <v>4</v>
      </c>
      <c r="B154" s="8" t="s">
        <v>17</v>
      </c>
      <c r="C154" s="8" t="s">
        <v>18</v>
      </c>
      <c r="D154" s="8">
        <v>15</v>
      </c>
      <c r="E154" s="9"/>
      <c r="F154" s="9">
        <f>D154*E154</f>
        <v>0</v>
      </c>
      <c r="G154" s="9">
        <f>F154*25%</f>
        <v>0</v>
      </c>
      <c r="H154" s="9">
        <f>F154+G154</f>
        <v>0</v>
      </c>
    </row>
    <row r="155" spans="1:10" x14ac:dyDescent="0.25">
      <c r="A155" s="8" t="s">
        <v>19</v>
      </c>
      <c r="B155" s="8" t="s">
        <v>20</v>
      </c>
      <c r="C155" s="8" t="s">
        <v>18</v>
      </c>
      <c r="D155" s="8">
        <v>15</v>
      </c>
      <c r="E155" s="9"/>
      <c r="F155" s="9">
        <f t="shared" ref="F155:F166" si="18">D155*E155</f>
        <v>0</v>
      </c>
      <c r="G155" s="9">
        <f t="shared" ref="G155:G167" si="19">F155*25%</f>
        <v>0</v>
      </c>
      <c r="H155" s="9">
        <f t="shared" ref="H155:H167" si="20">F155+G155</f>
        <v>0</v>
      </c>
    </row>
    <row r="156" spans="1:10" x14ac:dyDescent="0.25">
      <c r="A156" s="8" t="s">
        <v>21</v>
      </c>
      <c r="B156" s="8" t="s">
        <v>22</v>
      </c>
      <c r="C156" s="8" t="s">
        <v>18</v>
      </c>
      <c r="D156" s="8">
        <v>15</v>
      </c>
      <c r="E156" s="9"/>
      <c r="F156" s="9">
        <f t="shared" si="18"/>
        <v>0</v>
      </c>
      <c r="G156" s="9">
        <f t="shared" si="19"/>
        <v>0</v>
      </c>
      <c r="H156" s="9">
        <f t="shared" si="20"/>
        <v>0</v>
      </c>
    </row>
    <row r="157" spans="1:10" x14ac:dyDescent="0.25">
      <c r="A157" s="8" t="s">
        <v>23</v>
      </c>
      <c r="B157" s="8" t="s">
        <v>31</v>
      </c>
      <c r="C157" s="8" t="s">
        <v>131</v>
      </c>
      <c r="D157" s="8">
        <v>4</v>
      </c>
      <c r="E157" s="9"/>
      <c r="F157" s="9">
        <f t="shared" si="18"/>
        <v>0</v>
      </c>
      <c r="G157" s="9">
        <f t="shared" si="19"/>
        <v>0</v>
      </c>
      <c r="H157" s="9">
        <f t="shared" si="20"/>
        <v>0</v>
      </c>
    </row>
    <row r="158" spans="1:10" x14ac:dyDescent="0.25">
      <c r="A158" s="8" t="s">
        <v>25</v>
      </c>
      <c r="B158" s="8" t="s">
        <v>33</v>
      </c>
      <c r="C158" s="8" t="s">
        <v>18</v>
      </c>
      <c r="D158" s="8">
        <v>3</v>
      </c>
      <c r="E158" s="9"/>
      <c r="F158" s="9">
        <f t="shared" si="18"/>
        <v>0</v>
      </c>
      <c r="G158" s="9">
        <f t="shared" si="19"/>
        <v>0</v>
      </c>
      <c r="H158" s="9">
        <f t="shared" si="20"/>
        <v>0</v>
      </c>
    </row>
    <row r="159" spans="1:10" x14ac:dyDescent="0.25">
      <c r="A159" s="8" t="s">
        <v>27</v>
      </c>
      <c r="B159" s="8" t="s">
        <v>35</v>
      </c>
      <c r="C159" s="8" t="s">
        <v>29</v>
      </c>
      <c r="D159" s="8">
        <v>6</v>
      </c>
      <c r="E159" s="9"/>
      <c r="F159" s="9">
        <f t="shared" si="18"/>
        <v>0</v>
      </c>
      <c r="G159" s="9">
        <f t="shared" si="19"/>
        <v>0</v>
      </c>
      <c r="H159" s="9">
        <f t="shared" si="20"/>
        <v>0</v>
      </c>
    </row>
    <row r="160" spans="1:10" x14ac:dyDescent="0.25">
      <c r="A160" s="8" t="s">
        <v>30</v>
      </c>
      <c r="B160" s="8" t="s">
        <v>37</v>
      </c>
      <c r="C160" s="8" t="s">
        <v>29</v>
      </c>
      <c r="D160" s="8">
        <v>6</v>
      </c>
      <c r="E160" s="9"/>
      <c r="F160" s="9">
        <f t="shared" si="18"/>
        <v>0</v>
      </c>
      <c r="G160" s="9">
        <f t="shared" si="19"/>
        <v>0</v>
      </c>
      <c r="H160" s="9">
        <f t="shared" si="20"/>
        <v>0</v>
      </c>
    </row>
    <row r="161" spans="1:10" x14ac:dyDescent="0.25">
      <c r="A161" s="8" t="s">
        <v>32</v>
      </c>
      <c r="B161" s="8" t="s">
        <v>39</v>
      </c>
      <c r="C161" s="8" t="s">
        <v>29</v>
      </c>
      <c r="D161" s="8">
        <v>6</v>
      </c>
      <c r="E161" s="9"/>
      <c r="F161" s="9">
        <f t="shared" si="18"/>
        <v>0</v>
      </c>
      <c r="G161" s="9">
        <f t="shared" si="19"/>
        <v>0</v>
      </c>
      <c r="H161" s="9">
        <f t="shared" si="20"/>
        <v>0</v>
      </c>
    </row>
    <row r="162" spans="1:10" x14ac:dyDescent="0.25">
      <c r="A162" s="8" t="s">
        <v>34</v>
      </c>
      <c r="B162" s="8" t="s">
        <v>41</v>
      </c>
      <c r="C162" s="8" t="s">
        <v>29</v>
      </c>
      <c r="D162" s="8">
        <v>6</v>
      </c>
      <c r="E162" s="9"/>
      <c r="F162" s="9">
        <f t="shared" si="18"/>
        <v>0</v>
      </c>
      <c r="G162" s="9">
        <f t="shared" si="19"/>
        <v>0</v>
      </c>
      <c r="H162" s="9">
        <f t="shared" si="20"/>
        <v>0</v>
      </c>
    </row>
    <row r="163" spans="1:10" x14ac:dyDescent="0.25">
      <c r="A163" s="8" t="s">
        <v>36</v>
      </c>
      <c r="B163" s="8" t="s">
        <v>43</v>
      </c>
      <c r="C163" s="8" t="s">
        <v>29</v>
      </c>
      <c r="D163" s="8">
        <v>6</v>
      </c>
      <c r="E163" s="9"/>
      <c r="F163" s="9">
        <f t="shared" si="18"/>
        <v>0</v>
      </c>
      <c r="G163" s="9">
        <f t="shared" si="19"/>
        <v>0</v>
      </c>
      <c r="H163" s="9">
        <f t="shared" si="20"/>
        <v>0</v>
      </c>
    </row>
    <row r="164" spans="1:10" x14ac:dyDescent="0.25">
      <c r="A164" s="8" t="s">
        <v>38</v>
      </c>
      <c r="B164" s="8" t="s">
        <v>52</v>
      </c>
      <c r="C164" s="8" t="s">
        <v>29</v>
      </c>
      <c r="D164" s="8">
        <v>8</v>
      </c>
      <c r="E164" s="9"/>
      <c r="F164" s="9">
        <f t="shared" si="18"/>
        <v>0</v>
      </c>
      <c r="G164" s="9">
        <f t="shared" si="19"/>
        <v>0</v>
      </c>
      <c r="H164" s="9">
        <f t="shared" si="20"/>
        <v>0</v>
      </c>
    </row>
    <row r="165" spans="1:10" x14ac:dyDescent="0.25">
      <c r="A165" s="8" t="s">
        <v>40</v>
      </c>
      <c r="B165" s="8" t="s">
        <v>54</v>
      </c>
      <c r="C165" s="8" t="s">
        <v>18</v>
      </c>
      <c r="D165" s="8">
        <v>10</v>
      </c>
      <c r="E165" s="9"/>
      <c r="F165" s="9">
        <f t="shared" si="18"/>
        <v>0</v>
      </c>
      <c r="G165" s="9">
        <f t="shared" si="19"/>
        <v>0</v>
      </c>
      <c r="H165" s="9">
        <f t="shared" si="20"/>
        <v>0</v>
      </c>
    </row>
    <row r="166" spans="1:10" x14ac:dyDescent="0.25">
      <c r="A166" s="8" t="s">
        <v>42</v>
      </c>
      <c r="B166" s="8" t="s">
        <v>56</v>
      </c>
      <c r="C166" s="8" t="s">
        <v>18</v>
      </c>
      <c r="D166" s="8">
        <v>10</v>
      </c>
      <c r="E166" s="9"/>
      <c r="F166" s="9">
        <f t="shared" si="18"/>
        <v>0</v>
      </c>
      <c r="G166" s="9">
        <f t="shared" si="19"/>
        <v>0</v>
      </c>
      <c r="H166" s="9">
        <f t="shared" si="20"/>
        <v>0</v>
      </c>
    </row>
    <row r="167" spans="1:10" x14ac:dyDescent="0.25">
      <c r="A167" s="8" t="s">
        <v>57</v>
      </c>
      <c r="B167" s="8"/>
      <c r="C167" s="8"/>
      <c r="D167" s="8"/>
      <c r="E167" s="10"/>
      <c r="F167" s="9">
        <f>SUM(F154:F166)</f>
        <v>0</v>
      </c>
      <c r="G167" s="9">
        <f t="shared" si="19"/>
        <v>0</v>
      </c>
      <c r="H167" s="9">
        <f t="shared" si="20"/>
        <v>0</v>
      </c>
      <c r="J167" s="1"/>
    </row>
    <row r="178" spans="1:10" x14ac:dyDescent="0.25">
      <c r="A178" s="11" t="s">
        <v>32</v>
      </c>
      <c r="B178" t="s">
        <v>99</v>
      </c>
      <c r="C178" t="s">
        <v>5</v>
      </c>
      <c r="E178" s="12" t="s">
        <v>100</v>
      </c>
      <c r="F178" s="1"/>
      <c r="G178" s="1"/>
      <c r="H178" s="1"/>
      <c r="I178" s="1"/>
      <c r="J178" s="1"/>
    </row>
    <row r="179" spans="1:10" x14ac:dyDescent="0.25">
      <c r="B179" t="s">
        <v>95</v>
      </c>
      <c r="C179" t="s">
        <v>7</v>
      </c>
      <c r="E179" s="12">
        <v>52</v>
      </c>
      <c r="F179" s="1"/>
      <c r="G179" s="1"/>
      <c r="H179" s="1"/>
    </row>
    <row r="180" spans="1:10" x14ac:dyDescent="0.25">
      <c r="B180" t="s">
        <v>101</v>
      </c>
      <c r="F180" s="1"/>
      <c r="G180" s="1"/>
      <c r="H180" s="1"/>
    </row>
    <row r="181" spans="1:10" s="5" customFormat="1" ht="60" x14ac:dyDescent="0.25">
      <c r="A181" s="6" t="s">
        <v>8</v>
      </c>
      <c r="B181" s="6" t="s">
        <v>9</v>
      </c>
      <c r="C181" s="6" t="s">
        <v>10</v>
      </c>
      <c r="D181" s="6" t="s">
        <v>11</v>
      </c>
      <c r="E181" s="6" t="s">
        <v>12</v>
      </c>
      <c r="F181" s="7" t="s">
        <v>13</v>
      </c>
      <c r="G181" s="7" t="s">
        <v>14</v>
      </c>
      <c r="H181" s="7" t="s">
        <v>123</v>
      </c>
    </row>
    <row r="182" spans="1:10" s="17" customFormat="1" ht="12.75" x14ac:dyDescent="0.2">
      <c r="A182" s="18">
        <v>1</v>
      </c>
      <c r="B182" s="18">
        <v>2</v>
      </c>
      <c r="C182" s="18">
        <v>3</v>
      </c>
      <c r="D182" s="18">
        <v>4</v>
      </c>
      <c r="E182" s="18">
        <v>5</v>
      </c>
      <c r="F182" s="19" t="s">
        <v>15</v>
      </c>
      <c r="G182" s="18">
        <v>7</v>
      </c>
      <c r="H182" s="19" t="s">
        <v>16</v>
      </c>
    </row>
    <row r="183" spans="1:10" x14ac:dyDescent="0.25">
      <c r="A183" s="8" t="s">
        <v>4</v>
      </c>
      <c r="B183" s="8" t="s">
        <v>17</v>
      </c>
      <c r="C183" s="8" t="s">
        <v>18</v>
      </c>
      <c r="D183" s="8">
        <v>15</v>
      </c>
      <c r="E183" s="9"/>
      <c r="F183" s="9">
        <f>D183*E183</f>
        <v>0</v>
      </c>
      <c r="G183" s="9">
        <f>F183*25%</f>
        <v>0</v>
      </c>
      <c r="H183" s="9">
        <f>F183+G183</f>
        <v>0</v>
      </c>
    </row>
    <row r="184" spans="1:10" x14ac:dyDescent="0.25">
      <c r="A184" s="8" t="s">
        <v>19</v>
      </c>
      <c r="B184" s="8" t="s">
        <v>20</v>
      </c>
      <c r="C184" s="8" t="s">
        <v>18</v>
      </c>
      <c r="D184" s="8">
        <v>15</v>
      </c>
      <c r="E184" s="9"/>
      <c r="F184" s="9">
        <f t="shared" ref="F184:F195" si="21">D184*E184</f>
        <v>0</v>
      </c>
      <c r="G184" s="9">
        <f t="shared" ref="G184:G196" si="22">F184*25%</f>
        <v>0</v>
      </c>
      <c r="H184" s="9">
        <f t="shared" ref="H184:H196" si="23">F184+G184</f>
        <v>0</v>
      </c>
    </row>
    <row r="185" spans="1:10" x14ac:dyDescent="0.25">
      <c r="A185" s="8" t="s">
        <v>21</v>
      </c>
      <c r="B185" s="8" t="s">
        <v>22</v>
      </c>
      <c r="C185" s="8" t="s">
        <v>18</v>
      </c>
      <c r="D185" s="8">
        <v>15</v>
      </c>
      <c r="E185" s="9"/>
      <c r="F185" s="9">
        <f t="shared" si="21"/>
        <v>0</v>
      </c>
      <c r="G185" s="9">
        <f t="shared" si="22"/>
        <v>0</v>
      </c>
      <c r="H185" s="9">
        <f t="shared" si="23"/>
        <v>0</v>
      </c>
    </row>
    <row r="186" spans="1:10" x14ac:dyDescent="0.25">
      <c r="A186" s="8" t="s">
        <v>23</v>
      </c>
      <c r="B186" s="8" t="s">
        <v>31</v>
      </c>
      <c r="C186" s="8" t="s">
        <v>131</v>
      </c>
      <c r="D186" s="8">
        <v>6</v>
      </c>
      <c r="E186" s="9"/>
      <c r="F186" s="9">
        <f t="shared" si="21"/>
        <v>0</v>
      </c>
      <c r="G186" s="9">
        <f t="shared" si="22"/>
        <v>0</v>
      </c>
      <c r="H186" s="9">
        <f t="shared" si="23"/>
        <v>0</v>
      </c>
    </row>
    <row r="187" spans="1:10" x14ac:dyDescent="0.25">
      <c r="A187" s="8" t="s">
        <v>25</v>
      </c>
      <c r="B187" s="8" t="s">
        <v>33</v>
      </c>
      <c r="C187" s="8" t="s">
        <v>18</v>
      </c>
      <c r="D187" s="8">
        <v>5</v>
      </c>
      <c r="E187" s="9"/>
      <c r="F187" s="9">
        <f t="shared" si="21"/>
        <v>0</v>
      </c>
      <c r="G187" s="9">
        <f t="shared" si="22"/>
        <v>0</v>
      </c>
      <c r="H187" s="9">
        <f t="shared" si="23"/>
        <v>0</v>
      </c>
    </row>
    <row r="188" spans="1:10" x14ac:dyDescent="0.25">
      <c r="A188" s="8" t="s">
        <v>27</v>
      </c>
      <c r="B188" s="8" t="s">
        <v>35</v>
      </c>
      <c r="C188" s="8" t="s">
        <v>29</v>
      </c>
      <c r="D188" s="8">
        <v>8</v>
      </c>
      <c r="E188" s="9"/>
      <c r="F188" s="9">
        <f t="shared" si="21"/>
        <v>0</v>
      </c>
      <c r="G188" s="9">
        <f t="shared" si="22"/>
        <v>0</v>
      </c>
      <c r="H188" s="9">
        <f t="shared" si="23"/>
        <v>0</v>
      </c>
    </row>
    <row r="189" spans="1:10" x14ac:dyDescent="0.25">
      <c r="A189" s="8" t="s">
        <v>30</v>
      </c>
      <c r="B189" s="8" t="s">
        <v>37</v>
      </c>
      <c r="C189" s="8" t="s">
        <v>29</v>
      </c>
      <c r="D189" s="8">
        <v>8</v>
      </c>
      <c r="E189" s="9"/>
      <c r="F189" s="9">
        <f t="shared" si="21"/>
        <v>0</v>
      </c>
      <c r="G189" s="9">
        <f t="shared" si="22"/>
        <v>0</v>
      </c>
      <c r="H189" s="9">
        <f t="shared" si="23"/>
        <v>0</v>
      </c>
    </row>
    <row r="190" spans="1:10" x14ac:dyDescent="0.25">
      <c r="A190" s="8" t="s">
        <v>32</v>
      </c>
      <c r="B190" s="8" t="s">
        <v>39</v>
      </c>
      <c r="C190" s="8" t="s">
        <v>29</v>
      </c>
      <c r="D190" s="8">
        <v>8</v>
      </c>
      <c r="E190" s="9"/>
      <c r="F190" s="9">
        <f t="shared" si="21"/>
        <v>0</v>
      </c>
      <c r="G190" s="9">
        <f t="shared" si="22"/>
        <v>0</v>
      </c>
      <c r="H190" s="9">
        <f t="shared" si="23"/>
        <v>0</v>
      </c>
    </row>
    <row r="191" spans="1:10" x14ac:dyDescent="0.25">
      <c r="A191" s="8" t="s">
        <v>34</v>
      </c>
      <c r="B191" s="8" t="s">
        <v>41</v>
      </c>
      <c r="C191" s="8" t="s">
        <v>29</v>
      </c>
      <c r="D191" s="8">
        <v>8</v>
      </c>
      <c r="E191" s="9"/>
      <c r="F191" s="9">
        <f t="shared" si="21"/>
        <v>0</v>
      </c>
      <c r="G191" s="9">
        <f t="shared" si="22"/>
        <v>0</v>
      </c>
      <c r="H191" s="9">
        <f t="shared" si="23"/>
        <v>0</v>
      </c>
    </row>
    <row r="192" spans="1:10" x14ac:dyDescent="0.25">
      <c r="A192" s="8" t="s">
        <v>36</v>
      </c>
      <c r="B192" s="8" t="s">
        <v>43</v>
      </c>
      <c r="C192" s="8" t="s">
        <v>29</v>
      </c>
      <c r="D192" s="8">
        <v>8</v>
      </c>
      <c r="E192" s="9"/>
      <c r="F192" s="9">
        <f t="shared" si="21"/>
        <v>0</v>
      </c>
      <c r="G192" s="9">
        <f t="shared" si="22"/>
        <v>0</v>
      </c>
      <c r="H192" s="9">
        <f t="shared" si="23"/>
        <v>0</v>
      </c>
    </row>
    <row r="193" spans="1:10" x14ac:dyDescent="0.25">
      <c r="A193" s="8" t="s">
        <v>38</v>
      </c>
      <c r="B193" s="8" t="s">
        <v>52</v>
      </c>
      <c r="C193" s="8" t="s">
        <v>29</v>
      </c>
      <c r="D193" s="8">
        <v>10</v>
      </c>
      <c r="E193" s="9"/>
      <c r="F193" s="9">
        <f t="shared" si="21"/>
        <v>0</v>
      </c>
      <c r="G193" s="9">
        <f t="shared" si="22"/>
        <v>0</v>
      </c>
      <c r="H193" s="9">
        <f t="shared" si="23"/>
        <v>0</v>
      </c>
    </row>
    <row r="194" spans="1:10" x14ac:dyDescent="0.25">
      <c r="A194" s="8" t="s">
        <v>40</v>
      </c>
      <c r="B194" s="8" t="s">
        <v>54</v>
      </c>
      <c r="C194" s="8" t="s">
        <v>18</v>
      </c>
      <c r="D194" s="8">
        <v>10</v>
      </c>
      <c r="E194" s="9"/>
      <c r="F194" s="9">
        <f t="shared" si="21"/>
        <v>0</v>
      </c>
      <c r="G194" s="9">
        <f t="shared" si="22"/>
        <v>0</v>
      </c>
      <c r="H194" s="9">
        <f t="shared" si="23"/>
        <v>0</v>
      </c>
    </row>
    <row r="195" spans="1:10" x14ac:dyDescent="0.25">
      <c r="A195" s="8" t="s">
        <v>42</v>
      </c>
      <c r="B195" s="8" t="s">
        <v>56</v>
      </c>
      <c r="C195" s="8" t="s">
        <v>18</v>
      </c>
      <c r="D195" s="8">
        <v>20</v>
      </c>
      <c r="E195" s="9"/>
      <c r="F195" s="9">
        <f t="shared" si="21"/>
        <v>0</v>
      </c>
      <c r="G195" s="9">
        <f t="shared" si="22"/>
        <v>0</v>
      </c>
      <c r="H195" s="9">
        <f t="shared" si="23"/>
        <v>0</v>
      </c>
    </row>
    <row r="196" spans="1:10" x14ac:dyDescent="0.25">
      <c r="A196" s="8" t="s">
        <v>57</v>
      </c>
      <c r="B196" s="8"/>
      <c r="C196" s="8"/>
      <c r="D196" s="8"/>
      <c r="E196" s="10"/>
      <c r="F196" s="9">
        <f>SUM(F183:F195)</f>
        <v>0</v>
      </c>
      <c r="G196" s="9">
        <f t="shared" si="22"/>
        <v>0</v>
      </c>
      <c r="H196" s="9">
        <f t="shared" si="23"/>
        <v>0</v>
      </c>
      <c r="J196" s="1"/>
    </row>
    <row r="199" spans="1:10" x14ac:dyDescent="0.25">
      <c r="A199" s="11" t="s">
        <v>34</v>
      </c>
      <c r="B199" t="s">
        <v>102</v>
      </c>
      <c r="C199" t="s">
        <v>5</v>
      </c>
      <c r="E199" s="12" t="s">
        <v>103</v>
      </c>
      <c r="F199" s="1"/>
      <c r="G199" s="1"/>
      <c r="H199" s="1"/>
      <c r="I199" s="1"/>
    </row>
    <row r="200" spans="1:10" x14ac:dyDescent="0.25">
      <c r="B200" t="s">
        <v>95</v>
      </c>
      <c r="C200" t="s">
        <v>7</v>
      </c>
      <c r="E200" s="12">
        <v>61</v>
      </c>
      <c r="F200" s="1"/>
      <c r="G200" s="1"/>
      <c r="H200" s="1"/>
    </row>
    <row r="201" spans="1:10" x14ac:dyDescent="0.25">
      <c r="B201" t="s">
        <v>104</v>
      </c>
      <c r="F201" s="1"/>
      <c r="G201" s="1"/>
      <c r="H201" s="1"/>
    </row>
    <row r="202" spans="1:10" s="5" customFormat="1" ht="60" x14ac:dyDescent="0.25">
      <c r="A202" s="6" t="s">
        <v>8</v>
      </c>
      <c r="B202" s="6" t="s">
        <v>9</v>
      </c>
      <c r="C202" s="6" t="s">
        <v>10</v>
      </c>
      <c r="D202" s="6" t="s">
        <v>11</v>
      </c>
      <c r="E202" s="6" t="s">
        <v>12</v>
      </c>
      <c r="F202" s="7" t="s">
        <v>13</v>
      </c>
      <c r="G202" s="7" t="s">
        <v>14</v>
      </c>
      <c r="H202" s="7" t="s">
        <v>123</v>
      </c>
    </row>
    <row r="203" spans="1:10" s="17" customFormat="1" ht="12.75" x14ac:dyDescent="0.2">
      <c r="A203" s="18">
        <v>1</v>
      </c>
      <c r="B203" s="18">
        <v>2</v>
      </c>
      <c r="C203" s="18">
        <v>3</v>
      </c>
      <c r="D203" s="18">
        <v>4</v>
      </c>
      <c r="E203" s="18">
        <v>5</v>
      </c>
      <c r="F203" s="19" t="s">
        <v>15</v>
      </c>
      <c r="G203" s="18">
        <v>7</v>
      </c>
      <c r="H203" s="19" t="s">
        <v>16</v>
      </c>
    </row>
    <row r="204" spans="1:10" x14ac:dyDescent="0.25">
      <c r="A204" s="8" t="s">
        <v>4</v>
      </c>
      <c r="B204" s="8" t="s">
        <v>17</v>
      </c>
      <c r="C204" s="8" t="s">
        <v>18</v>
      </c>
      <c r="D204" s="8">
        <v>20</v>
      </c>
      <c r="E204" s="9"/>
      <c r="F204" s="9">
        <f>D204*E204</f>
        <v>0</v>
      </c>
      <c r="G204" s="9">
        <f>F204*25%</f>
        <v>0</v>
      </c>
      <c r="H204" s="9">
        <f>F204+G204</f>
        <v>0</v>
      </c>
    </row>
    <row r="205" spans="1:10" x14ac:dyDescent="0.25">
      <c r="A205" s="8" t="s">
        <v>19</v>
      </c>
      <c r="B205" s="8" t="s">
        <v>20</v>
      </c>
      <c r="C205" s="8" t="s">
        <v>18</v>
      </c>
      <c r="D205" s="8">
        <v>20</v>
      </c>
      <c r="E205" s="9"/>
      <c r="F205" s="9">
        <f t="shared" ref="F205:F216" si="24">D205*E205</f>
        <v>0</v>
      </c>
      <c r="G205" s="9">
        <f t="shared" ref="G205:G217" si="25">F205*25%</f>
        <v>0</v>
      </c>
      <c r="H205" s="9">
        <f t="shared" ref="H205:H217" si="26">F205+G205</f>
        <v>0</v>
      </c>
    </row>
    <row r="206" spans="1:10" x14ac:dyDescent="0.25">
      <c r="A206" s="8" t="s">
        <v>21</v>
      </c>
      <c r="B206" s="8" t="s">
        <v>22</v>
      </c>
      <c r="C206" s="8" t="s">
        <v>18</v>
      </c>
      <c r="D206" s="8">
        <v>20</v>
      </c>
      <c r="E206" s="9"/>
      <c r="F206" s="9">
        <f t="shared" si="24"/>
        <v>0</v>
      </c>
      <c r="G206" s="9">
        <f t="shared" si="25"/>
        <v>0</v>
      </c>
      <c r="H206" s="9">
        <f t="shared" si="26"/>
        <v>0</v>
      </c>
    </row>
    <row r="207" spans="1:10" x14ac:dyDescent="0.25">
      <c r="A207" s="8" t="s">
        <v>23</v>
      </c>
      <c r="B207" s="8" t="s">
        <v>31</v>
      </c>
      <c r="C207" s="8" t="s">
        <v>131</v>
      </c>
      <c r="D207" s="8">
        <v>6</v>
      </c>
      <c r="E207" s="9"/>
      <c r="F207" s="9">
        <f t="shared" si="24"/>
        <v>0</v>
      </c>
      <c r="G207" s="9">
        <f t="shared" si="25"/>
        <v>0</v>
      </c>
      <c r="H207" s="9">
        <f t="shared" si="26"/>
        <v>0</v>
      </c>
    </row>
    <row r="208" spans="1:10" x14ac:dyDescent="0.25">
      <c r="A208" s="8" t="s">
        <v>25</v>
      </c>
      <c r="B208" s="8" t="s">
        <v>33</v>
      </c>
      <c r="C208" s="8" t="s">
        <v>18</v>
      </c>
      <c r="D208" s="8">
        <v>3</v>
      </c>
      <c r="E208" s="9"/>
      <c r="F208" s="9">
        <f t="shared" si="24"/>
        <v>0</v>
      </c>
      <c r="G208" s="9">
        <f t="shared" si="25"/>
        <v>0</v>
      </c>
      <c r="H208" s="9">
        <f t="shared" si="26"/>
        <v>0</v>
      </c>
    </row>
    <row r="209" spans="1:10" x14ac:dyDescent="0.25">
      <c r="A209" s="8" t="s">
        <v>27</v>
      </c>
      <c r="B209" s="8" t="s">
        <v>35</v>
      </c>
      <c r="C209" s="8" t="s">
        <v>29</v>
      </c>
      <c r="D209" s="8">
        <v>6</v>
      </c>
      <c r="E209" s="9"/>
      <c r="F209" s="9">
        <f t="shared" si="24"/>
        <v>0</v>
      </c>
      <c r="G209" s="9">
        <f t="shared" si="25"/>
        <v>0</v>
      </c>
      <c r="H209" s="9">
        <f t="shared" si="26"/>
        <v>0</v>
      </c>
    </row>
    <row r="210" spans="1:10" x14ac:dyDescent="0.25">
      <c r="A210" s="8" t="s">
        <v>30</v>
      </c>
      <c r="B210" s="8" t="s">
        <v>37</v>
      </c>
      <c r="C210" s="8" t="s">
        <v>29</v>
      </c>
      <c r="D210" s="8">
        <v>6</v>
      </c>
      <c r="E210" s="9"/>
      <c r="F210" s="9">
        <f t="shared" si="24"/>
        <v>0</v>
      </c>
      <c r="G210" s="9">
        <f t="shared" si="25"/>
        <v>0</v>
      </c>
      <c r="H210" s="9">
        <f t="shared" si="26"/>
        <v>0</v>
      </c>
    </row>
    <row r="211" spans="1:10" x14ac:dyDescent="0.25">
      <c r="A211" s="8" t="s">
        <v>32</v>
      </c>
      <c r="B211" s="8" t="s">
        <v>39</v>
      </c>
      <c r="C211" s="8" t="s">
        <v>29</v>
      </c>
      <c r="D211" s="8">
        <v>6</v>
      </c>
      <c r="E211" s="9"/>
      <c r="F211" s="9">
        <f t="shared" si="24"/>
        <v>0</v>
      </c>
      <c r="G211" s="9">
        <f t="shared" si="25"/>
        <v>0</v>
      </c>
      <c r="H211" s="9">
        <f t="shared" si="26"/>
        <v>0</v>
      </c>
    </row>
    <row r="212" spans="1:10" x14ac:dyDescent="0.25">
      <c r="A212" s="8" t="s">
        <v>34</v>
      </c>
      <c r="B212" s="8" t="s">
        <v>41</v>
      </c>
      <c r="C212" s="8" t="s">
        <v>29</v>
      </c>
      <c r="D212" s="8">
        <v>6</v>
      </c>
      <c r="E212" s="9"/>
      <c r="F212" s="9">
        <f t="shared" si="24"/>
        <v>0</v>
      </c>
      <c r="G212" s="9">
        <f t="shared" si="25"/>
        <v>0</v>
      </c>
      <c r="H212" s="9">
        <f t="shared" si="26"/>
        <v>0</v>
      </c>
    </row>
    <row r="213" spans="1:10" x14ac:dyDescent="0.25">
      <c r="A213" s="8" t="s">
        <v>36</v>
      </c>
      <c r="B213" s="8" t="s">
        <v>43</v>
      </c>
      <c r="C213" s="8" t="s">
        <v>29</v>
      </c>
      <c r="D213" s="8">
        <v>6</v>
      </c>
      <c r="E213" s="9"/>
      <c r="F213" s="9">
        <f t="shared" si="24"/>
        <v>0</v>
      </c>
      <c r="G213" s="9">
        <f t="shared" si="25"/>
        <v>0</v>
      </c>
      <c r="H213" s="9">
        <f t="shared" si="26"/>
        <v>0</v>
      </c>
    </row>
    <row r="214" spans="1:10" x14ac:dyDescent="0.25">
      <c r="A214" s="8" t="s">
        <v>38</v>
      </c>
      <c r="B214" s="8" t="s">
        <v>52</v>
      </c>
      <c r="C214" s="8" t="s">
        <v>29</v>
      </c>
      <c r="D214" s="8">
        <v>8</v>
      </c>
      <c r="E214" s="9"/>
      <c r="F214" s="9">
        <f t="shared" si="24"/>
        <v>0</v>
      </c>
      <c r="G214" s="9">
        <f t="shared" si="25"/>
        <v>0</v>
      </c>
      <c r="H214" s="9">
        <f t="shared" si="26"/>
        <v>0</v>
      </c>
    </row>
    <row r="215" spans="1:10" x14ac:dyDescent="0.25">
      <c r="A215" s="8" t="s">
        <v>40</v>
      </c>
      <c r="B215" s="8" t="s">
        <v>54</v>
      </c>
      <c r="C215" s="8" t="s">
        <v>18</v>
      </c>
      <c r="D215" s="8">
        <v>10</v>
      </c>
      <c r="E215" s="9"/>
      <c r="F215" s="9">
        <f t="shared" si="24"/>
        <v>0</v>
      </c>
      <c r="G215" s="9">
        <f t="shared" si="25"/>
        <v>0</v>
      </c>
      <c r="H215" s="9">
        <f t="shared" si="26"/>
        <v>0</v>
      </c>
    </row>
    <row r="216" spans="1:10" x14ac:dyDescent="0.25">
      <c r="A216" s="8" t="s">
        <v>42</v>
      </c>
      <c r="B216" s="8" t="s">
        <v>56</v>
      </c>
      <c r="C216" s="8" t="s">
        <v>18</v>
      </c>
      <c r="D216" s="8">
        <v>10</v>
      </c>
      <c r="E216" s="9"/>
      <c r="F216" s="9">
        <f t="shared" si="24"/>
        <v>0</v>
      </c>
      <c r="G216" s="9">
        <f t="shared" si="25"/>
        <v>0</v>
      </c>
      <c r="H216" s="9">
        <f t="shared" si="26"/>
        <v>0</v>
      </c>
    </row>
    <row r="217" spans="1:10" x14ac:dyDescent="0.25">
      <c r="A217" s="8" t="s">
        <v>57</v>
      </c>
      <c r="B217" s="8"/>
      <c r="C217" s="8"/>
      <c r="D217" s="8"/>
      <c r="E217" s="10"/>
      <c r="F217" s="9">
        <f>SUM(F204:F216)</f>
        <v>0</v>
      </c>
      <c r="G217" s="9">
        <f t="shared" si="25"/>
        <v>0</v>
      </c>
      <c r="H217" s="9">
        <f t="shared" si="26"/>
        <v>0</v>
      </c>
      <c r="J217" s="1"/>
    </row>
    <row r="218" spans="1:10" x14ac:dyDescent="0.25">
      <c r="E218" s="4"/>
      <c r="F218" s="1"/>
      <c r="G218" s="1"/>
      <c r="H218" s="1"/>
    </row>
    <row r="219" spans="1:10" x14ac:dyDescent="0.25">
      <c r="E219" s="4"/>
      <c r="F219" s="1"/>
      <c r="G219" s="1"/>
      <c r="H219" s="1"/>
    </row>
    <row r="220" spans="1:10" x14ac:dyDescent="0.25">
      <c r="A220" s="11" t="s">
        <v>36</v>
      </c>
      <c r="B220" t="s">
        <v>105</v>
      </c>
      <c r="C220" t="s">
        <v>5</v>
      </c>
      <c r="E220" s="12" t="s">
        <v>106</v>
      </c>
      <c r="F220" s="1"/>
      <c r="G220" s="1"/>
      <c r="H220" s="1"/>
    </row>
    <row r="221" spans="1:10" x14ac:dyDescent="0.25">
      <c r="B221" t="s">
        <v>107</v>
      </c>
      <c r="C221" t="s">
        <v>7</v>
      </c>
      <c r="E221" s="12">
        <v>74</v>
      </c>
      <c r="F221" s="1"/>
      <c r="G221" s="1"/>
      <c r="H221" s="1"/>
    </row>
    <row r="222" spans="1:10" x14ac:dyDescent="0.25">
      <c r="B222" t="s">
        <v>108</v>
      </c>
      <c r="F222" s="1"/>
      <c r="G222" s="1"/>
      <c r="H222" s="1"/>
    </row>
    <row r="223" spans="1:10" s="5" customFormat="1" ht="60" x14ac:dyDescent="0.25">
      <c r="A223" s="6" t="s">
        <v>8</v>
      </c>
      <c r="B223" s="6" t="s">
        <v>9</v>
      </c>
      <c r="C223" s="6" t="s">
        <v>10</v>
      </c>
      <c r="D223" s="6" t="s">
        <v>11</v>
      </c>
      <c r="E223" s="6" t="s">
        <v>12</v>
      </c>
      <c r="F223" s="7" t="s">
        <v>13</v>
      </c>
      <c r="G223" s="7" t="s">
        <v>14</v>
      </c>
      <c r="H223" s="7" t="s">
        <v>123</v>
      </c>
    </row>
    <row r="224" spans="1:10" s="17" customFormat="1" ht="12.75" x14ac:dyDescent="0.2">
      <c r="A224" s="18">
        <v>1</v>
      </c>
      <c r="B224" s="18">
        <v>2</v>
      </c>
      <c r="C224" s="18">
        <v>3</v>
      </c>
      <c r="D224" s="18">
        <v>4</v>
      </c>
      <c r="E224" s="18">
        <v>5</v>
      </c>
      <c r="F224" s="19" t="s">
        <v>15</v>
      </c>
      <c r="G224" s="18">
        <v>7</v>
      </c>
      <c r="H224" s="19" t="s">
        <v>16</v>
      </c>
    </row>
    <row r="225" spans="1:10" x14ac:dyDescent="0.25">
      <c r="A225" s="8" t="s">
        <v>4</v>
      </c>
      <c r="B225" s="8" t="s">
        <v>17</v>
      </c>
      <c r="C225" s="8" t="s">
        <v>18</v>
      </c>
      <c r="D225" s="8">
        <v>5</v>
      </c>
      <c r="E225" s="9"/>
      <c r="F225" s="9">
        <f>D225*E225</f>
        <v>0</v>
      </c>
      <c r="G225" s="9">
        <f>F225*25%</f>
        <v>0</v>
      </c>
      <c r="H225" s="9">
        <f>F225+G225</f>
        <v>0</v>
      </c>
    </row>
    <row r="226" spans="1:10" x14ac:dyDescent="0.25">
      <c r="A226" s="8" t="s">
        <v>19</v>
      </c>
      <c r="B226" s="8" t="s">
        <v>20</v>
      </c>
      <c r="C226" s="8" t="s">
        <v>18</v>
      </c>
      <c r="D226" s="8">
        <v>5</v>
      </c>
      <c r="E226" s="9"/>
      <c r="F226" s="9">
        <f t="shared" ref="F226:F237" si="27">D226*E226</f>
        <v>0</v>
      </c>
      <c r="G226" s="9">
        <f t="shared" ref="G226:G238" si="28">F226*25%</f>
        <v>0</v>
      </c>
      <c r="H226" s="9">
        <f t="shared" ref="H226:H238" si="29">F226+G226</f>
        <v>0</v>
      </c>
    </row>
    <row r="227" spans="1:10" x14ac:dyDescent="0.25">
      <c r="A227" s="8" t="s">
        <v>21</v>
      </c>
      <c r="B227" s="8" t="s">
        <v>22</v>
      </c>
      <c r="C227" s="8" t="s">
        <v>18</v>
      </c>
      <c r="D227" s="8">
        <v>5</v>
      </c>
      <c r="E227" s="9"/>
      <c r="F227" s="9">
        <f t="shared" si="27"/>
        <v>0</v>
      </c>
      <c r="G227" s="9">
        <f t="shared" si="28"/>
        <v>0</v>
      </c>
      <c r="H227" s="9">
        <f t="shared" si="29"/>
        <v>0</v>
      </c>
    </row>
    <row r="228" spans="1:10" x14ac:dyDescent="0.25">
      <c r="A228" s="8" t="s">
        <v>23</v>
      </c>
      <c r="B228" s="8" t="s">
        <v>31</v>
      </c>
      <c r="C228" s="8" t="s">
        <v>131</v>
      </c>
      <c r="D228" s="8">
        <v>1</v>
      </c>
      <c r="E228" s="9"/>
      <c r="F228" s="9">
        <f t="shared" si="27"/>
        <v>0</v>
      </c>
      <c r="G228" s="9">
        <f t="shared" si="28"/>
        <v>0</v>
      </c>
      <c r="H228" s="9">
        <f t="shared" si="29"/>
        <v>0</v>
      </c>
    </row>
    <row r="229" spans="1:10" x14ac:dyDescent="0.25">
      <c r="A229" s="8" t="s">
        <v>25</v>
      </c>
      <c r="B229" s="8" t="s">
        <v>33</v>
      </c>
      <c r="C229" s="8" t="s">
        <v>18</v>
      </c>
      <c r="D229" s="8">
        <v>1</v>
      </c>
      <c r="E229" s="9"/>
      <c r="F229" s="9">
        <f t="shared" si="27"/>
        <v>0</v>
      </c>
      <c r="G229" s="9">
        <f t="shared" si="28"/>
        <v>0</v>
      </c>
      <c r="H229" s="9">
        <f t="shared" si="29"/>
        <v>0</v>
      </c>
    </row>
    <row r="230" spans="1:10" x14ac:dyDescent="0.25">
      <c r="A230" s="8" t="s">
        <v>27</v>
      </c>
      <c r="B230" s="8" t="s">
        <v>35</v>
      </c>
      <c r="C230" s="8" t="s">
        <v>29</v>
      </c>
      <c r="D230" s="8">
        <v>2</v>
      </c>
      <c r="E230" s="9"/>
      <c r="F230" s="9">
        <f t="shared" si="27"/>
        <v>0</v>
      </c>
      <c r="G230" s="9">
        <f t="shared" si="28"/>
        <v>0</v>
      </c>
      <c r="H230" s="9">
        <f t="shared" si="29"/>
        <v>0</v>
      </c>
    </row>
    <row r="231" spans="1:10" x14ac:dyDescent="0.25">
      <c r="A231" s="8" t="s">
        <v>30</v>
      </c>
      <c r="B231" s="8" t="s">
        <v>37</v>
      </c>
      <c r="C231" s="8" t="s">
        <v>29</v>
      </c>
      <c r="D231" s="8">
        <v>2</v>
      </c>
      <c r="E231" s="9"/>
      <c r="F231" s="9">
        <f t="shared" si="27"/>
        <v>0</v>
      </c>
      <c r="G231" s="9">
        <f t="shared" si="28"/>
        <v>0</v>
      </c>
      <c r="H231" s="9">
        <f t="shared" si="29"/>
        <v>0</v>
      </c>
    </row>
    <row r="232" spans="1:10" x14ac:dyDescent="0.25">
      <c r="A232" s="8" t="s">
        <v>32</v>
      </c>
      <c r="B232" s="8" t="s">
        <v>39</v>
      </c>
      <c r="C232" s="8" t="s">
        <v>29</v>
      </c>
      <c r="D232" s="8">
        <v>2</v>
      </c>
      <c r="E232" s="9"/>
      <c r="F232" s="9">
        <f t="shared" si="27"/>
        <v>0</v>
      </c>
      <c r="G232" s="9">
        <f t="shared" si="28"/>
        <v>0</v>
      </c>
      <c r="H232" s="9">
        <f t="shared" si="29"/>
        <v>0</v>
      </c>
    </row>
    <row r="233" spans="1:10" x14ac:dyDescent="0.25">
      <c r="A233" s="8" t="s">
        <v>34</v>
      </c>
      <c r="B233" s="8" t="s">
        <v>41</v>
      </c>
      <c r="C233" s="8" t="s">
        <v>29</v>
      </c>
      <c r="D233" s="8">
        <v>2</v>
      </c>
      <c r="E233" s="9"/>
      <c r="F233" s="9">
        <f t="shared" si="27"/>
        <v>0</v>
      </c>
      <c r="G233" s="9">
        <f t="shared" si="28"/>
        <v>0</v>
      </c>
      <c r="H233" s="9">
        <f t="shared" si="29"/>
        <v>0</v>
      </c>
    </row>
    <row r="234" spans="1:10" x14ac:dyDescent="0.25">
      <c r="A234" s="8" t="s">
        <v>36</v>
      </c>
      <c r="B234" s="8" t="s">
        <v>43</v>
      </c>
      <c r="C234" s="8" t="s">
        <v>29</v>
      </c>
      <c r="D234" s="8">
        <v>2</v>
      </c>
      <c r="E234" s="9"/>
      <c r="F234" s="9">
        <f t="shared" si="27"/>
        <v>0</v>
      </c>
      <c r="G234" s="9">
        <f t="shared" si="28"/>
        <v>0</v>
      </c>
      <c r="H234" s="9">
        <f t="shared" si="29"/>
        <v>0</v>
      </c>
    </row>
    <row r="235" spans="1:10" x14ac:dyDescent="0.25">
      <c r="A235" s="8" t="s">
        <v>38</v>
      </c>
      <c r="B235" s="8" t="s">
        <v>52</v>
      </c>
      <c r="C235" s="8" t="s">
        <v>29</v>
      </c>
      <c r="D235" s="8">
        <v>4</v>
      </c>
      <c r="E235" s="9"/>
      <c r="F235" s="9">
        <f t="shared" si="27"/>
        <v>0</v>
      </c>
      <c r="G235" s="9">
        <f t="shared" si="28"/>
        <v>0</v>
      </c>
      <c r="H235" s="9">
        <f t="shared" si="29"/>
        <v>0</v>
      </c>
    </row>
    <row r="236" spans="1:10" x14ac:dyDescent="0.25">
      <c r="A236" s="8" t="s">
        <v>40</v>
      </c>
      <c r="B236" s="8" t="s">
        <v>54</v>
      </c>
      <c r="C236" s="8" t="s">
        <v>18</v>
      </c>
      <c r="D236" s="8">
        <v>10</v>
      </c>
      <c r="E236" s="9"/>
      <c r="F236" s="9">
        <f t="shared" si="27"/>
        <v>0</v>
      </c>
      <c r="G236" s="9">
        <f t="shared" si="28"/>
        <v>0</v>
      </c>
      <c r="H236" s="9">
        <f t="shared" si="29"/>
        <v>0</v>
      </c>
    </row>
    <row r="237" spans="1:10" x14ac:dyDescent="0.25">
      <c r="A237" s="8" t="s">
        <v>42</v>
      </c>
      <c r="B237" s="8" t="s">
        <v>56</v>
      </c>
      <c r="C237" s="8" t="s">
        <v>18</v>
      </c>
      <c r="D237" s="8">
        <v>10</v>
      </c>
      <c r="E237" s="9"/>
      <c r="F237" s="9">
        <f t="shared" si="27"/>
        <v>0</v>
      </c>
      <c r="G237" s="9">
        <f t="shared" si="28"/>
        <v>0</v>
      </c>
      <c r="H237" s="9">
        <f t="shared" si="29"/>
        <v>0</v>
      </c>
    </row>
    <row r="238" spans="1:10" x14ac:dyDescent="0.25">
      <c r="A238" s="8" t="s">
        <v>57</v>
      </c>
      <c r="B238" s="8"/>
      <c r="C238" s="8"/>
      <c r="D238" s="8"/>
      <c r="E238" s="10"/>
      <c r="F238" s="9">
        <f>SUM(F225:F237)</f>
        <v>0</v>
      </c>
      <c r="G238" s="9">
        <f t="shared" si="28"/>
        <v>0</v>
      </c>
      <c r="H238" s="9">
        <f t="shared" si="29"/>
        <v>0</v>
      </c>
      <c r="J238" s="1"/>
    </row>
    <row r="239" spans="1:10" x14ac:dyDescent="0.25">
      <c r="E239" s="4"/>
      <c r="F239" s="1"/>
      <c r="G239" s="1"/>
      <c r="H239" s="1"/>
    </row>
    <row r="240" spans="1:10" x14ac:dyDescent="0.25">
      <c r="E240" s="4"/>
      <c r="F240" s="1"/>
      <c r="G240" s="1"/>
      <c r="H240" s="1"/>
    </row>
    <row r="241" spans="1:9" x14ac:dyDescent="0.25">
      <c r="A241" s="11" t="s">
        <v>38</v>
      </c>
      <c r="B241" t="s">
        <v>109</v>
      </c>
      <c r="C241" t="s">
        <v>5</v>
      </c>
      <c r="E241" s="12" t="s">
        <v>110</v>
      </c>
      <c r="F241" s="1"/>
      <c r="G241" s="1"/>
      <c r="H241" s="4"/>
    </row>
    <row r="242" spans="1:9" x14ac:dyDescent="0.25">
      <c r="B242" t="s">
        <v>111</v>
      </c>
      <c r="C242" t="s">
        <v>7</v>
      </c>
      <c r="E242" s="12">
        <v>84</v>
      </c>
      <c r="F242" s="1"/>
      <c r="G242" s="1"/>
      <c r="H242" s="1"/>
    </row>
    <row r="243" spans="1:9" x14ac:dyDescent="0.25">
      <c r="B243" t="s">
        <v>112</v>
      </c>
      <c r="F243" s="1"/>
      <c r="G243" s="1"/>
      <c r="H243" s="1"/>
    </row>
    <row r="244" spans="1:9" s="5" customFormat="1" ht="60" x14ac:dyDescent="0.25">
      <c r="A244" s="6" t="s">
        <v>8</v>
      </c>
      <c r="B244" s="6" t="s">
        <v>9</v>
      </c>
      <c r="C244" s="6" t="s">
        <v>10</v>
      </c>
      <c r="D244" s="6" t="s">
        <v>11</v>
      </c>
      <c r="E244" s="6" t="s">
        <v>12</v>
      </c>
      <c r="F244" s="7" t="s">
        <v>13</v>
      </c>
      <c r="G244" s="7" t="s">
        <v>14</v>
      </c>
      <c r="H244" s="7" t="s">
        <v>123</v>
      </c>
    </row>
    <row r="245" spans="1:9" s="17" customFormat="1" ht="12.75" x14ac:dyDescent="0.2">
      <c r="A245" s="18">
        <v>1</v>
      </c>
      <c r="B245" s="18">
        <v>2</v>
      </c>
      <c r="C245" s="18">
        <v>3</v>
      </c>
      <c r="D245" s="18">
        <v>4</v>
      </c>
      <c r="E245" s="18">
        <v>5</v>
      </c>
      <c r="F245" s="19" t="s">
        <v>15</v>
      </c>
      <c r="G245" s="18">
        <v>7</v>
      </c>
      <c r="H245" s="19" t="s">
        <v>16</v>
      </c>
    </row>
    <row r="246" spans="1:9" x14ac:dyDescent="0.25">
      <c r="A246" s="13" t="s">
        <v>4</v>
      </c>
      <c r="B246" s="8" t="s">
        <v>17</v>
      </c>
      <c r="C246" s="8" t="s">
        <v>18</v>
      </c>
      <c r="D246" s="8">
        <v>10</v>
      </c>
      <c r="E246" s="9"/>
      <c r="F246" s="9">
        <f>D246*E246</f>
        <v>0</v>
      </c>
      <c r="G246" s="9">
        <f>F246*25%</f>
        <v>0</v>
      </c>
      <c r="H246" s="9">
        <f>F246+G246</f>
        <v>0</v>
      </c>
      <c r="I246" s="3"/>
    </row>
    <row r="247" spans="1:9" x14ac:dyDescent="0.25">
      <c r="A247" s="8" t="s">
        <v>19</v>
      </c>
      <c r="B247" s="8" t="s">
        <v>20</v>
      </c>
      <c r="C247" s="8" t="s">
        <v>18</v>
      </c>
      <c r="D247" s="8">
        <v>10</v>
      </c>
      <c r="E247" s="9"/>
      <c r="F247" s="9">
        <f t="shared" ref="F247:F272" si="30">D247*E247</f>
        <v>0</v>
      </c>
      <c r="G247" s="9">
        <f t="shared" ref="G247:G273" si="31">F247*25%</f>
        <v>0</v>
      </c>
      <c r="H247" s="9">
        <f t="shared" ref="H247:H273" si="32">F247+G247</f>
        <v>0</v>
      </c>
      <c r="I247" s="3"/>
    </row>
    <row r="248" spans="1:9" x14ac:dyDescent="0.25">
      <c r="A248" s="8" t="s">
        <v>21</v>
      </c>
      <c r="B248" s="8" t="s">
        <v>22</v>
      </c>
      <c r="C248" s="8" t="s">
        <v>18</v>
      </c>
      <c r="D248" s="8">
        <v>10</v>
      </c>
      <c r="E248" s="9"/>
      <c r="F248" s="9">
        <f t="shared" si="30"/>
        <v>0</v>
      </c>
      <c r="G248" s="9">
        <f t="shared" si="31"/>
        <v>0</v>
      </c>
      <c r="H248" s="9">
        <f t="shared" si="32"/>
        <v>0</v>
      </c>
      <c r="I248" s="3"/>
    </row>
    <row r="249" spans="1:9" x14ac:dyDescent="0.25">
      <c r="A249" s="13" t="s">
        <v>23</v>
      </c>
      <c r="B249" s="8" t="s">
        <v>24</v>
      </c>
      <c r="C249" s="8" t="s">
        <v>131</v>
      </c>
      <c r="D249" s="8">
        <v>3</v>
      </c>
      <c r="E249" s="9"/>
      <c r="F249" s="9">
        <f t="shared" si="30"/>
        <v>0</v>
      </c>
      <c r="G249" s="9">
        <f t="shared" si="31"/>
        <v>0</v>
      </c>
      <c r="H249" s="9">
        <f t="shared" si="32"/>
        <v>0</v>
      </c>
      <c r="I249" s="3"/>
    </row>
    <row r="250" spans="1:9" x14ac:dyDescent="0.25">
      <c r="A250" s="8" t="s">
        <v>25</v>
      </c>
      <c r="B250" s="8" t="s">
        <v>26</v>
      </c>
      <c r="C250" s="8" t="s">
        <v>131</v>
      </c>
      <c r="D250" s="8">
        <v>3</v>
      </c>
      <c r="E250" s="9"/>
      <c r="F250" s="9">
        <f t="shared" si="30"/>
        <v>0</v>
      </c>
      <c r="G250" s="9">
        <f t="shared" si="31"/>
        <v>0</v>
      </c>
      <c r="H250" s="9">
        <f t="shared" si="32"/>
        <v>0</v>
      </c>
      <c r="I250" s="3"/>
    </row>
    <row r="251" spans="1:9" x14ac:dyDescent="0.25">
      <c r="A251" s="8" t="s">
        <v>27</v>
      </c>
      <c r="B251" s="8" t="s">
        <v>28</v>
      </c>
      <c r="C251" s="8" t="s">
        <v>29</v>
      </c>
      <c r="D251" s="8">
        <v>3</v>
      </c>
      <c r="E251" s="9"/>
      <c r="F251" s="9">
        <f t="shared" si="30"/>
        <v>0</v>
      </c>
      <c r="G251" s="9">
        <f t="shared" si="31"/>
        <v>0</v>
      </c>
      <c r="H251" s="9">
        <f t="shared" si="32"/>
        <v>0</v>
      </c>
      <c r="I251" s="3"/>
    </row>
    <row r="252" spans="1:9" x14ac:dyDescent="0.25">
      <c r="A252" s="13" t="s">
        <v>30</v>
      </c>
      <c r="B252" s="8" t="s">
        <v>31</v>
      </c>
      <c r="C252" s="8" t="s">
        <v>131</v>
      </c>
      <c r="D252" s="8">
        <v>3</v>
      </c>
      <c r="E252" s="9"/>
      <c r="F252" s="9">
        <f t="shared" si="30"/>
        <v>0</v>
      </c>
      <c r="G252" s="9">
        <f t="shared" si="31"/>
        <v>0</v>
      </c>
      <c r="H252" s="9">
        <f t="shared" si="32"/>
        <v>0</v>
      </c>
      <c r="I252" s="3"/>
    </row>
    <row r="253" spans="1:9" x14ac:dyDescent="0.25">
      <c r="A253" s="8" t="s">
        <v>32</v>
      </c>
      <c r="B253" s="8" t="s">
        <v>33</v>
      </c>
      <c r="C253" s="8" t="s">
        <v>18</v>
      </c>
      <c r="D253" s="8">
        <v>3</v>
      </c>
      <c r="E253" s="9"/>
      <c r="F253" s="9">
        <f t="shared" si="30"/>
        <v>0</v>
      </c>
      <c r="G253" s="9">
        <f t="shared" si="31"/>
        <v>0</v>
      </c>
      <c r="H253" s="9">
        <f t="shared" si="32"/>
        <v>0</v>
      </c>
      <c r="I253" s="3"/>
    </row>
    <row r="254" spans="1:9" x14ac:dyDescent="0.25">
      <c r="A254" s="8" t="s">
        <v>34</v>
      </c>
      <c r="B254" s="8" t="s">
        <v>35</v>
      </c>
      <c r="C254" s="8" t="s">
        <v>29</v>
      </c>
      <c r="D254" s="8">
        <v>6</v>
      </c>
      <c r="E254" s="9"/>
      <c r="F254" s="9">
        <f t="shared" si="30"/>
        <v>0</v>
      </c>
      <c r="G254" s="9">
        <f t="shared" si="31"/>
        <v>0</v>
      </c>
      <c r="H254" s="9">
        <f t="shared" si="32"/>
        <v>0</v>
      </c>
      <c r="I254" s="3"/>
    </row>
    <row r="255" spans="1:9" x14ac:dyDescent="0.25">
      <c r="A255" s="13" t="s">
        <v>36</v>
      </c>
      <c r="B255" s="8" t="s">
        <v>37</v>
      </c>
      <c r="C255" s="8" t="s">
        <v>29</v>
      </c>
      <c r="D255" s="8">
        <v>6</v>
      </c>
      <c r="E255" s="9"/>
      <c r="F255" s="9">
        <f t="shared" si="30"/>
        <v>0</v>
      </c>
      <c r="G255" s="9">
        <f t="shared" si="31"/>
        <v>0</v>
      </c>
      <c r="H255" s="9">
        <f t="shared" si="32"/>
        <v>0</v>
      </c>
      <c r="I255" s="3"/>
    </row>
    <row r="256" spans="1:9" x14ac:dyDescent="0.25">
      <c r="A256" s="8" t="s">
        <v>38</v>
      </c>
      <c r="B256" s="8" t="s">
        <v>39</v>
      </c>
      <c r="C256" s="8" t="s">
        <v>29</v>
      </c>
      <c r="D256" s="8">
        <v>6</v>
      </c>
      <c r="E256" s="9"/>
      <c r="F256" s="9">
        <f t="shared" si="30"/>
        <v>0</v>
      </c>
      <c r="G256" s="9">
        <f t="shared" si="31"/>
        <v>0</v>
      </c>
      <c r="H256" s="9">
        <f t="shared" si="32"/>
        <v>0</v>
      </c>
      <c r="I256" s="3"/>
    </row>
    <row r="257" spans="1:10" x14ac:dyDescent="0.25">
      <c r="A257" s="8" t="s">
        <v>40</v>
      </c>
      <c r="B257" s="8" t="s">
        <v>41</v>
      </c>
      <c r="C257" s="8" t="s">
        <v>29</v>
      </c>
      <c r="D257" s="8">
        <v>6</v>
      </c>
      <c r="E257" s="9"/>
      <c r="F257" s="9">
        <f t="shared" si="30"/>
        <v>0</v>
      </c>
      <c r="G257" s="9">
        <f t="shared" si="31"/>
        <v>0</v>
      </c>
      <c r="H257" s="9">
        <f t="shared" si="32"/>
        <v>0</v>
      </c>
      <c r="I257" s="3"/>
    </row>
    <row r="258" spans="1:10" x14ac:dyDescent="0.25">
      <c r="A258" s="13" t="s">
        <v>42</v>
      </c>
      <c r="B258" s="8" t="s">
        <v>43</v>
      </c>
      <c r="C258" s="8" t="s">
        <v>29</v>
      </c>
      <c r="D258" s="8">
        <v>6</v>
      </c>
      <c r="E258" s="9"/>
      <c r="F258" s="9">
        <f t="shared" si="30"/>
        <v>0</v>
      </c>
      <c r="G258" s="9">
        <f t="shared" si="31"/>
        <v>0</v>
      </c>
      <c r="H258" s="9">
        <f t="shared" si="32"/>
        <v>0</v>
      </c>
      <c r="I258" s="3"/>
    </row>
    <row r="259" spans="1:10" x14ac:dyDescent="0.25">
      <c r="A259" s="8" t="s">
        <v>44</v>
      </c>
      <c r="B259" s="8" t="s">
        <v>48</v>
      </c>
      <c r="C259" s="8" t="s">
        <v>29</v>
      </c>
      <c r="D259" s="8">
        <v>3</v>
      </c>
      <c r="E259" s="9"/>
      <c r="F259" s="9">
        <f t="shared" si="30"/>
        <v>0</v>
      </c>
      <c r="G259" s="9">
        <f t="shared" si="31"/>
        <v>0</v>
      </c>
      <c r="H259" s="9">
        <f t="shared" si="32"/>
        <v>0</v>
      </c>
      <c r="I259" s="3"/>
    </row>
    <row r="260" spans="1:10" x14ac:dyDescent="0.25">
      <c r="A260" s="8" t="s">
        <v>45</v>
      </c>
      <c r="B260" s="8" t="s">
        <v>113</v>
      </c>
      <c r="C260" s="8" t="s">
        <v>29</v>
      </c>
      <c r="D260" s="8">
        <v>3</v>
      </c>
      <c r="E260" s="9"/>
      <c r="F260" s="9">
        <f t="shared" si="30"/>
        <v>0</v>
      </c>
      <c r="G260" s="9">
        <f t="shared" si="31"/>
        <v>0</v>
      </c>
      <c r="H260" s="9">
        <f t="shared" si="32"/>
        <v>0</v>
      </c>
      <c r="I260" s="3"/>
    </row>
    <row r="261" spans="1:10" x14ac:dyDescent="0.25">
      <c r="A261" s="13" t="s">
        <v>47</v>
      </c>
      <c r="B261" s="8" t="s">
        <v>114</v>
      </c>
      <c r="C261" s="8" t="s">
        <v>29</v>
      </c>
      <c r="D261" s="8">
        <v>3</v>
      </c>
      <c r="E261" s="9"/>
      <c r="F261" s="9">
        <f t="shared" si="30"/>
        <v>0</v>
      </c>
      <c r="G261" s="9">
        <f t="shared" si="31"/>
        <v>0</v>
      </c>
      <c r="H261" s="9">
        <f t="shared" si="32"/>
        <v>0</v>
      </c>
      <c r="I261" s="3"/>
    </row>
    <row r="262" spans="1:10" x14ac:dyDescent="0.25">
      <c r="A262" s="8" t="s">
        <v>49</v>
      </c>
      <c r="B262" s="8" t="s">
        <v>115</v>
      </c>
      <c r="C262" s="8" t="s">
        <v>29</v>
      </c>
      <c r="D262" s="8">
        <v>3</v>
      </c>
      <c r="E262" s="9"/>
      <c r="F262" s="9">
        <f t="shared" si="30"/>
        <v>0</v>
      </c>
      <c r="G262" s="9">
        <f t="shared" si="31"/>
        <v>0</v>
      </c>
      <c r="H262" s="9">
        <f t="shared" si="32"/>
        <v>0</v>
      </c>
      <c r="I262" s="3"/>
    </row>
    <row r="263" spans="1:10" x14ac:dyDescent="0.25">
      <c r="A263" s="8" t="s">
        <v>51</v>
      </c>
      <c r="B263" s="8" t="s">
        <v>116</v>
      </c>
      <c r="C263" s="8" t="s">
        <v>29</v>
      </c>
      <c r="D263" s="8">
        <v>3</v>
      </c>
      <c r="E263" s="9"/>
      <c r="F263" s="9">
        <f t="shared" si="30"/>
        <v>0</v>
      </c>
      <c r="G263" s="9">
        <f t="shared" si="31"/>
        <v>0</v>
      </c>
      <c r="H263" s="9">
        <f t="shared" si="32"/>
        <v>0</v>
      </c>
      <c r="I263" s="3"/>
    </row>
    <row r="264" spans="1:10" x14ac:dyDescent="0.25">
      <c r="A264" s="13" t="s">
        <v>53</v>
      </c>
      <c r="B264" s="8" t="s">
        <v>117</v>
      </c>
      <c r="C264" s="8" t="s">
        <v>29</v>
      </c>
      <c r="D264" s="8">
        <v>3</v>
      </c>
      <c r="E264" s="9"/>
      <c r="F264" s="9">
        <f t="shared" si="30"/>
        <v>0</v>
      </c>
      <c r="G264" s="9">
        <f t="shared" si="31"/>
        <v>0</v>
      </c>
      <c r="H264" s="9">
        <f t="shared" si="32"/>
        <v>0</v>
      </c>
      <c r="I264" s="3"/>
    </row>
    <row r="265" spans="1:10" x14ac:dyDescent="0.25">
      <c r="A265" s="8" t="s">
        <v>55</v>
      </c>
      <c r="B265" s="8" t="s">
        <v>52</v>
      </c>
      <c r="C265" s="8" t="s">
        <v>29</v>
      </c>
      <c r="D265" s="8">
        <v>8</v>
      </c>
      <c r="E265" s="9"/>
      <c r="F265" s="9">
        <f t="shared" si="30"/>
        <v>0</v>
      </c>
      <c r="G265" s="9">
        <f t="shared" si="31"/>
        <v>0</v>
      </c>
      <c r="H265" s="9">
        <f t="shared" si="32"/>
        <v>0</v>
      </c>
      <c r="I265" s="3"/>
    </row>
    <row r="266" spans="1:10" x14ac:dyDescent="0.25">
      <c r="A266" s="8" t="s">
        <v>89</v>
      </c>
      <c r="B266" s="8" t="s">
        <v>50</v>
      </c>
      <c r="C266" s="8" t="s">
        <v>118</v>
      </c>
      <c r="D266" s="8">
        <v>3</v>
      </c>
      <c r="E266" s="9"/>
      <c r="F266" s="9">
        <f t="shared" si="30"/>
        <v>0</v>
      </c>
      <c r="G266" s="9">
        <f t="shared" si="31"/>
        <v>0</v>
      </c>
      <c r="H266" s="9">
        <f t="shared" si="32"/>
        <v>0</v>
      </c>
      <c r="I266" s="3"/>
    </row>
    <row r="267" spans="1:10" x14ac:dyDescent="0.25">
      <c r="A267" s="13" t="s">
        <v>90</v>
      </c>
      <c r="B267" s="8" t="s">
        <v>119</v>
      </c>
      <c r="C267" s="8" t="s">
        <v>120</v>
      </c>
      <c r="D267" s="8">
        <v>3</v>
      </c>
      <c r="E267" s="9"/>
      <c r="F267" s="9">
        <f t="shared" si="30"/>
        <v>0</v>
      </c>
      <c r="G267" s="9">
        <f t="shared" si="31"/>
        <v>0</v>
      </c>
      <c r="H267" s="9">
        <f t="shared" si="32"/>
        <v>0</v>
      </c>
      <c r="I267" s="3"/>
    </row>
    <row r="268" spans="1:10" x14ac:dyDescent="0.25">
      <c r="A268" s="8" t="s">
        <v>91</v>
      </c>
      <c r="B268" s="8" t="s">
        <v>121</v>
      </c>
      <c r="C268" s="8" t="s">
        <v>29</v>
      </c>
      <c r="D268" s="8">
        <v>3</v>
      </c>
      <c r="E268" s="9"/>
      <c r="F268" s="9">
        <f t="shared" si="30"/>
        <v>0</v>
      </c>
      <c r="G268" s="9">
        <f t="shared" si="31"/>
        <v>0</v>
      </c>
      <c r="H268" s="9">
        <f t="shared" si="32"/>
        <v>0</v>
      </c>
      <c r="I268" s="3"/>
    </row>
    <row r="269" spans="1:10" x14ac:dyDescent="0.25">
      <c r="A269" s="8" t="s">
        <v>92</v>
      </c>
      <c r="B269" s="8" t="s">
        <v>81</v>
      </c>
      <c r="C269" s="8" t="s">
        <v>29</v>
      </c>
      <c r="D269" s="8">
        <v>3</v>
      </c>
      <c r="E269" s="9"/>
      <c r="F269" s="9">
        <f t="shared" si="30"/>
        <v>0</v>
      </c>
      <c r="G269" s="9">
        <f t="shared" si="31"/>
        <v>0</v>
      </c>
      <c r="H269" s="9">
        <f t="shared" si="32"/>
        <v>0</v>
      </c>
      <c r="I269" s="3"/>
    </row>
    <row r="270" spans="1:10" x14ac:dyDescent="0.25">
      <c r="A270" s="13" t="s">
        <v>96</v>
      </c>
      <c r="B270" s="8" t="s">
        <v>54</v>
      </c>
      <c r="C270" s="8" t="s">
        <v>18</v>
      </c>
      <c r="D270" s="8">
        <v>10</v>
      </c>
      <c r="E270" s="9"/>
      <c r="F270" s="9">
        <f t="shared" si="30"/>
        <v>0</v>
      </c>
      <c r="G270" s="9">
        <f t="shared" si="31"/>
        <v>0</v>
      </c>
      <c r="H270" s="9">
        <f t="shared" si="32"/>
        <v>0</v>
      </c>
      <c r="I270" s="3"/>
    </row>
    <row r="271" spans="1:10" x14ac:dyDescent="0.25">
      <c r="A271" s="8" t="s">
        <v>97</v>
      </c>
      <c r="B271" s="8" t="s">
        <v>56</v>
      </c>
      <c r="C271" s="8" t="s">
        <v>18</v>
      </c>
      <c r="D271" s="8">
        <v>10</v>
      </c>
      <c r="E271" s="9"/>
      <c r="F271" s="9">
        <f t="shared" si="30"/>
        <v>0</v>
      </c>
      <c r="G271" s="9">
        <f t="shared" si="31"/>
        <v>0</v>
      </c>
      <c r="H271" s="9">
        <f t="shared" si="32"/>
        <v>0</v>
      </c>
      <c r="I271" s="3"/>
    </row>
    <row r="272" spans="1:10" x14ac:dyDescent="0.25">
      <c r="A272" s="8" t="s">
        <v>98</v>
      </c>
      <c r="B272" s="8" t="s">
        <v>122</v>
      </c>
      <c r="C272" s="8" t="s">
        <v>29</v>
      </c>
      <c r="D272" s="8">
        <v>3</v>
      </c>
      <c r="E272" s="9"/>
      <c r="F272" s="9">
        <f t="shared" si="30"/>
        <v>0</v>
      </c>
      <c r="G272" s="9">
        <f t="shared" si="31"/>
        <v>0</v>
      </c>
      <c r="H272" s="9">
        <f t="shared" si="32"/>
        <v>0</v>
      </c>
      <c r="I272" s="3"/>
      <c r="J272" s="1"/>
    </row>
    <row r="273" spans="1:9" x14ac:dyDescent="0.25">
      <c r="A273" s="8" t="s">
        <v>57</v>
      </c>
      <c r="B273" s="8"/>
      <c r="C273" s="8"/>
      <c r="D273" s="8"/>
      <c r="E273" s="10"/>
      <c r="F273" s="9">
        <f>SUM(F246:F272)</f>
        <v>0</v>
      </c>
      <c r="G273" s="9">
        <f t="shared" si="31"/>
        <v>0</v>
      </c>
      <c r="H273" s="9">
        <f t="shared" si="32"/>
        <v>0</v>
      </c>
    </row>
    <row r="274" spans="1:9" x14ac:dyDescent="0.25">
      <c r="F274" s="1"/>
      <c r="G274" s="1"/>
      <c r="H274" s="1"/>
    </row>
    <row r="275" spans="1:9" x14ac:dyDescent="0.25">
      <c r="F275" s="1"/>
      <c r="G275" s="1"/>
      <c r="H275" s="1"/>
    </row>
    <row r="276" spans="1:9" x14ac:dyDescent="0.25">
      <c r="A276" s="15" t="s">
        <v>40</v>
      </c>
      <c r="B276" s="28" t="s">
        <v>135</v>
      </c>
      <c r="C276" s="29"/>
      <c r="D276" s="29"/>
      <c r="E276" s="29"/>
      <c r="F276" s="29"/>
      <c r="G276" s="29"/>
      <c r="H276" s="26"/>
    </row>
    <row r="277" spans="1:9" s="5" customFormat="1" ht="60" x14ac:dyDescent="0.25">
      <c r="A277" s="6" t="s">
        <v>8</v>
      </c>
      <c r="B277" s="6" t="s">
        <v>58</v>
      </c>
      <c r="C277" s="6" t="s">
        <v>10</v>
      </c>
      <c r="D277" s="6" t="s">
        <v>11</v>
      </c>
      <c r="E277" s="6" t="s">
        <v>12</v>
      </c>
      <c r="F277" s="7" t="s">
        <v>13</v>
      </c>
      <c r="G277" s="7" t="s">
        <v>14</v>
      </c>
      <c r="H277" s="7" t="s">
        <v>123</v>
      </c>
    </row>
    <row r="278" spans="1:9" s="17" customFormat="1" ht="12" customHeight="1" x14ac:dyDescent="0.2">
      <c r="A278" s="18">
        <v>1</v>
      </c>
      <c r="B278" s="18">
        <v>2</v>
      </c>
      <c r="C278" s="18">
        <v>3</v>
      </c>
      <c r="D278" s="18">
        <v>4</v>
      </c>
      <c r="E278" s="18">
        <v>5</v>
      </c>
      <c r="F278" s="19" t="s">
        <v>15</v>
      </c>
      <c r="G278" s="18">
        <v>7</v>
      </c>
      <c r="H278" s="19" t="s">
        <v>16</v>
      </c>
    </row>
    <row r="279" spans="1:9" x14ac:dyDescent="0.25">
      <c r="A279" s="8" t="s">
        <v>4</v>
      </c>
      <c r="B279" s="8" t="s">
        <v>59</v>
      </c>
      <c r="C279" s="8" t="s">
        <v>60</v>
      </c>
      <c r="D279" s="8">
        <v>30</v>
      </c>
      <c r="E279" s="9"/>
      <c r="F279" s="9">
        <f>D279*E279</f>
        <v>0</v>
      </c>
      <c r="G279" s="9">
        <f>F279*25%</f>
        <v>0</v>
      </c>
      <c r="H279" s="9">
        <f>F279+G279</f>
        <v>0</v>
      </c>
      <c r="I279" s="3"/>
    </row>
    <row r="280" spans="1:9" x14ac:dyDescent="0.25">
      <c r="A280" s="8" t="s">
        <v>19</v>
      </c>
      <c r="B280" s="8" t="s">
        <v>61</v>
      </c>
      <c r="C280" s="8" t="s">
        <v>62</v>
      </c>
      <c r="D280" s="8">
        <v>8</v>
      </c>
      <c r="E280" s="9"/>
      <c r="F280" s="9">
        <f>D280*E280</f>
        <v>0</v>
      </c>
      <c r="G280" s="9">
        <f t="shared" ref="G280:G287" si="33">F280*25%</f>
        <v>0</v>
      </c>
      <c r="H280" s="9">
        <f t="shared" ref="H280:H287" si="34">F280+G280</f>
        <v>0</v>
      </c>
      <c r="I280" s="3"/>
    </row>
    <row r="281" spans="1:9" x14ac:dyDescent="0.25">
      <c r="A281" s="8" t="s">
        <v>21</v>
      </c>
      <c r="B281" s="8" t="s">
        <v>63</v>
      </c>
      <c r="C281" s="8" t="s">
        <v>62</v>
      </c>
      <c r="D281" s="8">
        <v>8</v>
      </c>
      <c r="E281" s="9"/>
      <c r="F281" s="9">
        <f>D281*E281</f>
        <v>0</v>
      </c>
      <c r="G281" s="9">
        <f t="shared" si="33"/>
        <v>0</v>
      </c>
      <c r="H281" s="9">
        <f t="shared" si="34"/>
        <v>0</v>
      </c>
      <c r="I281" s="3"/>
    </row>
    <row r="282" spans="1:9" x14ac:dyDescent="0.25">
      <c r="A282" s="8" t="s">
        <v>23</v>
      </c>
      <c r="B282" s="8" t="s">
        <v>64</v>
      </c>
      <c r="C282" s="8" t="s">
        <v>62</v>
      </c>
      <c r="D282" s="8">
        <v>8</v>
      </c>
      <c r="E282" s="9"/>
      <c r="F282" s="9">
        <f>D282*E282</f>
        <v>0</v>
      </c>
      <c r="G282" s="9">
        <f t="shared" si="33"/>
        <v>0</v>
      </c>
      <c r="H282" s="9">
        <f t="shared" si="34"/>
        <v>0</v>
      </c>
      <c r="I282" s="3"/>
    </row>
    <row r="283" spans="1:9" x14ac:dyDescent="0.25">
      <c r="A283" s="8" t="s">
        <v>25</v>
      </c>
      <c r="B283" s="8" t="s">
        <v>65</v>
      </c>
      <c r="C283" s="8" t="s">
        <v>62</v>
      </c>
      <c r="D283" s="8">
        <v>8</v>
      </c>
      <c r="E283" s="9"/>
      <c r="F283" s="9">
        <f>D283*E283</f>
        <v>0</v>
      </c>
      <c r="G283" s="9">
        <f t="shared" si="33"/>
        <v>0</v>
      </c>
      <c r="H283" s="9">
        <f t="shared" si="34"/>
        <v>0</v>
      </c>
      <c r="I283" s="3"/>
    </row>
    <row r="284" spans="1:9" x14ac:dyDescent="0.25">
      <c r="A284" s="8" t="s">
        <v>27</v>
      </c>
      <c r="B284" s="8" t="s">
        <v>66</v>
      </c>
      <c r="C284" s="8" t="s">
        <v>60</v>
      </c>
      <c r="D284" s="8">
        <v>8</v>
      </c>
      <c r="E284" s="9"/>
      <c r="F284" s="9">
        <f t="shared" ref="F284:F286" si="35">D284*E284</f>
        <v>0</v>
      </c>
      <c r="G284" s="9">
        <f t="shared" si="33"/>
        <v>0</v>
      </c>
      <c r="H284" s="9">
        <f t="shared" si="34"/>
        <v>0</v>
      </c>
      <c r="I284" s="3"/>
    </row>
    <row r="285" spans="1:9" x14ac:dyDescent="0.25">
      <c r="A285" s="8" t="s">
        <v>30</v>
      </c>
      <c r="B285" s="8" t="s">
        <v>67</v>
      </c>
      <c r="C285" s="8" t="s">
        <v>60</v>
      </c>
      <c r="D285" s="8">
        <v>8</v>
      </c>
      <c r="E285" s="9"/>
      <c r="F285" s="9">
        <f t="shared" si="35"/>
        <v>0</v>
      </c>
      <c r="G285" s="9">
        <f t="shared" si="33"/>
        <v>0</v>
      </c>
      <c r="H285" s="9">
        <f t="shared" si="34"/>
        <v>0</v>
      </c>
      <c r="I285" s="3"/>
    </row>
    <row r="286" spans="1:9" x14ac:dyDescent="0.25">
      <c r="A286" s="8" t="s">
        <v>32</v>
      </c>
      <c r="B286" s="8" t="s">
        <v>68</v>
      </c>
      <c r="C286" s="8" t="s">
        <v>69</v>
      </c>
      <c r="D286" s="8">
        <v>20</v>
      </c>
      <c r="E286" s="9"/>
      <c r="F286" s="9">
        <f t="shared" si="35"/>
        <v>0</v>
      </c>
      <c r="G286" s="9">
        <f t="shared" si="33"/>
        <v>0</v>
      </c>
      <c r="H286" s="9">
        <f t="shared" si="34"/>
        <v>0</v>
      </c>
      <c r="I286" s="3"/>
    </row>
    <row r="287" spans="1:9" x14ac:dyDescent="0.25">
      <c r="A287" s="8" t="s">
        <v>57</v>
      </c>
      <c r="B287" s="8"/>
      <c r="C287" s="8"/>
      <c r="D287" s="8"/>
      <c r="E287" s="9"/>
      <c r="F287" s="9">
        <f>SUM(F279:F286)</f>
        <v>0</v>
      </c>
      <c r="G287" s="9">
        <f t="shared" si="33"/>
        <v>0</v>
      </c>
      <c r="H287" s="9">
        <f t="shared" si="34"/>
        <v>0</v>
      </c>
    </row>
    <row r="288" spans="1:9" x14ac:dyDescent="0.25">
      <c r="F288" s="1"/>
      <c r="G288" s="1"/>
      <c r="H288" s="1"/>
    </row>
    <row r="289" spans="1:9" x14ac:dyDescent="0.25">
      <c r="F289" s="1"/>
      <c r="G289" s="1"/>
      <c r="H289" s="1"/>
    </row>
    <row r="290" spans="1:9" x14ac:dyDescent="0.25">
      <c r="F290" s="1"/>
      <c r="G290" s="1"/>
      <c r="H290" s="1"/>
    </row>
    <row r="291" spans="1:9" x14ac:dyDescent="0.25">
      <c r="F291" s="1"/>
      <c r="G291" s="1"/>
      <c r="H291" s="1"/>
    </row>
    <row r="292" spans="1:9" x14ac:dyDescent="0.25">
      <c r="F292" s="1"/>
      <c r="G292" s="1"/>
      <c r="H292" s="1"/>
    </row>
    <row r="293" spans="1:9" x14ac:dyDescent="0.25">
      <c r="F293" s="1"/>
      <c r="G293" s="1"/>
      <c r="H293" s="1"/>
    </row>
    <row r="294" spans="1:9" x14ac:dyDescent="0.25">
      <c r="F294" s="1"/>
      <c r="G294" s="1"/>
      <c r="H294" s="1"/>
    </row>
    <row r="295" spans="1:9" x14ac:dyDescent="0.25">
      <c r="A295" s="16" t="s">
        <v>42</v>
      </c>
      <c r="B295" s="30" t="s">
        <v>136</v>
      </c>
      <c r="C295" s="30"/>
      <c r="D295" s="30"/>
      <c r="E295" s="30"/>
      <c r="F295" s="30"/>
      <c r="G295" s="30"/>
      <c r="H295" s="30"/>
    </row>
    <row r="296" spans="1:9" s="5" customFormat="1" ht="60" x14ac:dyDescent="0.25">
      <c r="A296" s="6" t="s">
        <v>8</v>
      </c>
      <c r="B296" s="6" t="s">
        <v>58</v>
      </c>
      <c r="C296" s="6" t="s">
        <v>10</v>
      </c>
      <c r="D296" s="6" t="s">
        <v>11</v>
      </c>
      <c r="E296" s="6" t="s">
        <v>12</v>
      </c>
      <c r="F296" s="7" t="s">
        <v>13</v>
      </c>
      <c r="G296" s="7" t="s">
        <v>14</v>
      </c>
      <c r="H296" s="7" t="s">
        <v>123</v>
      </c>
    </row>
    <row r="297" spans="1:9" s="17" customFormat="1" ht="10.5" customHeight="1" x14ac:dyDescent="0.2">
      <c r="A297" s="18">
        <v>1</v>
      </c>
      <c r="B297" s="18">
        <v>2</v>
      </c>
      <c r="C297" s="18">
        <v>3</v>
      </c>
      <c r="D297" s="18">
        <v>4</v>
      </c>
      <c r="E297" s="18">
        <v>5</v>
      </c>
      <c r="F297" s="19" t="s">
        <v>15</v>
      </c>
      <c r="G297" s="20">
        <v>7</v>
      </c>
      <c r="H297" s="19" t="s">
        <v>16</v>
      </c>
    </row>
    <row r="298" spans="1:9" x14ac:dyDescent="0.25">
      <c r="A298" s="8" t="s">
        <v>4</v>
      </c>
      <c r="B298" s="8" t="s">
        <v>59</v>
      </c>
      <c r="C298" s="8" t="s">
        <v>60</v>
      </c>
      <c r="D298" s="8">
        <v>3</v>
      </c>
      <c r="E298" s="9"/>
      <c r="F298" s="9">
        <f>D298*E298</f>
        <v>0</v>
      </c>
      <c r="G298" s="9">
        <f>F298*25%</f>
        <v>0</v>
      </c>
      <c r="H298" s="9">
        <f>F298+G298</f>
        <v>0</v>
      </c>
      <c r="I298" s="3"/>
    </row>
    <row r="299" spans="1:9" x14ac:dyDescent="0.25">
      <c r="A299" s="8" t="s">
        <v>19</v>
      </c>
      <c r="B299" s="8" t="s">
        <v>61</v>
      </c>
      <c r="C299" s="8" t="s">
        <v>62</v>
      </c>
      <c r="D299" s="8">
        <v>3</v>
      </c>
      <c r="E299" s="9"/>
      <c r="F299" s="9">
        <f t="shared" ref="F299:F305" si="36">D299*E299</f>
        <v>0</v>
      </c>
      <c r="G299" s="9">
        <f t="shared" ref="G299:G305" si="37">F299*25%</f>
        <v>0</v>
      </c>
      <c r="H299" s="9">
        <f t="shared" ref="H299:H306" si="38">F299+G299</f>
        <v>0</v>
      </c>
      <c r="I299" s="3"/>
    </row>
    <row r="300" spans="1:9" x14ac:dyDescent="0.25">
      <c r="A300" s="8" t="s">
        <v>21</v>
      </c>
      <c r="B300" s="8" t="s">
        <v>63</v>
      </c>
      <c r="C300" s="8" t="s">
        <v>62</v>
      </c>
      <c r="D300" s="8">
        <v>3</v>
      </c>
      <c r="E300" s="9"/>
      <c r="F300" s="9">
        <f t="shared" si="36"/>
        <v>0</v>
      </c>
      <c r="G300" s="9">
        <f t="shared" si="37"/>
        <v>0</v>
      </c>
      <c r="H300" s="9">
        <f t="shared" si="38"/>
        <v>0</v>
      </c>
      <c r="I300" s="3"/>
    </row>
    <row r="301" spans="1:9" x14ac:dyDescent="0.25">
      <c r="A301" s="8" t="s">
        <v>23</v>
      </c>
      <c r="B301" s="8" t="s">
        <v>64</v>
      </c>
      <c r="C301" s="8" t="s">
        <v>62</v>
      </c>
      <c r="D301" s="8">
        <v>3</v>
      </c>
      <c r="E301" s="9"/>
      <c r="F301" s="9">
        <f t="shared" si="36"/>
        <v>0</v>
      </c>
      <c r="G301" s="9">
        <f t="shared" si="37"/>
        <v>0</v>
      </c>
      <c r="H301" s="9">
        <f t="shared" si="38"/>
        <v>0</v>
      </c>
      <c r="I301" s="3"/>
    </row>
    <row r="302" spans="1:9" x14ac:dyDescent="0.25">
      <c r="A302" s="8" t="s">
        <v>25</v>
      </c>
      <c r="B302" s="8" t="s">
        <v>65</v>
      </c>
      <c r="C302" s="8" t="s">
        <v>62</v>
      </c>
      <c r="D302" s="8">
        <v>3</v>
      </c>
      <c r="E302" s="9"/>
      <c r="F302" s="9">
        <f t="shared" si="36"/>
        <v>0</v>
      </c>
      <c r="G302" s="9">
        <f t="shared" si="37"/>
        <v>0</v>
      </c>
      <c r="H302" s="9">
        <f t="shared" si="38"/>
        <v>0</v>
      </c>
      <c r="I302" s="3"/>
    </row>
    <row r="303" spans="1:9" x14ac:dyDescent="0.25">
      <c r="A303" s="8" t="s">
        <v>27</v>
      </c>
      <c r="B303" s="8" t="s">
        <v>74</v>
      </c>
      <c r="C303" s="8" t="s">
        <v>60</v>
      </c>
      <c r="D303" s="8">
        <v>3</v>
      </c>
      <c r="E303" s="9"/>
      <c r="F303" s="9">
        <f t="shared" si="36"/>
        <v>0</v>
      </c>
      <c r="G303" s="9">
        <f t="shared" si="37"/>
        <v>0</v>
      </c>
      <c r="H303" s="9">
        <f t="shared" si="38"/>
        <v>0</v>
      </c>
      <c r="I303" s="3"/>
    </row>
    <row r="304" spans="1:9" x14ac:dyDescent="0.25">
      <c r="A304" s="8" t="s">
        <v>30</v>
      </c>
      <c r="B304" s="8" t="s">
        <v>67</v>
      </c>
      <c r="C304" s="8" t="s">
        <v>60</v>
      </c>
      <c r="D304" s="8">
        <v>3</v>
      </c>
      <c r="E304" s="9"/>
      <c r="F304" s="9">
        <f t="shared" si="36"/>
        <v>0</v>
      </c>
      <c r="G304" s="9">
        <f t="shared" si="37"/>
        <v>0</v>
      </c>
      <c r="H304" s="9">
        <f t="shared" si="38"/>
        <v>0</v>
      </c>
      <c r="I304" s="3"/>
    </row>
    <row r="305" spans="1:13" x14ac:dyDescent="0.25">
      <c r="A305" s="8" t="s">
        <v>32</v>
      </c>
      <c r="B305" s="8" t="s">
        <v>68</v>
      </c>
      <c r="C305" s="8" t="s">
        <v>69</v>
      </c>
      <c r="D305" s="8">
        <v>20</v>
      </c>
      <c r="E305" s="9"/>
      <c r="F305" s="9">
        <f t="shared" si="36"/>
        <v>0</v>
      </c>
      <c r="G305" s="9">
        <f t="shared" si="37"/>
        <v>0</v>
      </c>
      <c r="H305" s="9">
        <f t="shared" si="38"/>
        <v>0</v>
      </c>
      <c r="I305" s="3"/>
    </row>
    <row r="306" spans="1:13" x14ac:dyDescent="0.25">
      <c r="A306" s="35" t="s">
        <v>57</v>
      </c>
      <c r="B306" s="36"/>
      <c r="C306" s="8"/>
      <c r="D306" s="8"/>
      <c r="E306" s="10"/>
      <c r="F306" s="9">
        <f>SUM(F298:F305)</f>
        <v>0</v>
      </c>
      <c r="G306" s="9">
        <f>F306*25%</f>
        <v>0</v>
      </c>
      <c r="H306" s="9">
        <f t="shared" si="38"/>
        <v>0</v>
      </c>
    </row>
    <row r="307" spans="1:13" x14ac:dyDescent="0.25">
      <c r="E307" s="4"/>
      <c r="F307" s="1"/>
      <c r="G307" s="1"/>
      <c r="H307" s="1"/>
    </row>
    <row r="309" spans="1:13" x14ac:dyDescent="0.25">
      <c r="A309" s="31" t="s">
        <v>124</v>
      </c>
      <c r="B309" s="32"/>
      <c r="C309" s="32"/>
      <c r="D309" s="32"/>
      <c r="E309" s="32"/>
      <c r="F309" s="32"/>
      <c r="G309" s="33"/>
      <c r="H309" s="1"/>
    </row>
    <row r="310" spans="1:13" x14ac:dyDescent="0.25">
      <c r="A310" s="14" t="s">
        <v>4</v>
      </c>
      <c r="B310" s="22" t="s">
        <v>125</v>
      </c>
      <c r="C310" s="23"/>
      <c r="D310" s="23"/>
      <c r="E310" s="24"/>
      <c r="F310" s="25">
        <f>F27+F49+F75+F101+F122+F147+F167+F196+F217+F238+F273+F287+F306</f>
        <v>0</v>
      </c>
      <c r="G310" s="34"/>
      <c r="H310" s="1"/>
      <c r="J310" s="1"/>
      <c r="M310" s="3"/>
    </row>
    <row r="311" spans="1:13" x14ac:dyDescent="0.25">
      <c r="A311" s="14" t="s">
        <v>19</v>
      </c>
      <c r="B311" s="22" t="s">
        <v>126</v>
      </c>
      <c r="C311" s="23"/>
      <c r="D311" s="23"/>
      <c r="E311" s="24"/>
      <c r="F311" s="25">
        <f>G27+G49+G75+G101+G122+G147+G167+G196+G217+G238+G273+G287+G306</f>
        <v>0</v>
      </c>
      <c r="G311" s="26"/>
      <c r="H311" s="1"/>
      <c r="I311" s="1"/>
      <c r="M311" s="3"/>
    </row>
    <row r="312" spans="1:13" x14ac:dyDescent="0.25">
      <c r="A312" s="14" t="s">
        <v>21</v>
      </c>
      <c r="B312" s="22" t="s">
        <v>127</v>
      </c>
      <c r="C312" s="23"/>
      <c r="D312" s="23"/>
      <c r="E312" s="24"/>
      <c r="F312" s="25">
        <f>H27+H49+H75+H101+H122+H147+H167+H196+H217+H238+H273+H287+H306</f>
        <v>0</v>
      </c>
      <c r="G312" s="26"/>
      <c r="H312" s="1"/>
      <c r="M312" s="3"/>
    </row>
    <row r="313" spans="1:13" x14ac:dyDescent="0.25">
      <c r="A313" t="s">
        <v>128</v>
      </c>
      <c r="F313" s="1"/>
      <c r="G313" s="1"/>
      <c r="H313" s="1"/>
    </row>
    <row r="314" spans="1:13" x14ac:dyDescent="0.25">
      <c r="A314" t="s">
        <v>129</v>
      </c>
    </row>
    <row r="315" spans="1:13" x14ac:dyDescent="0.25">
      <c r="A315" t="s">
        <v>130</v>
      </c>
    </row>
  </sheetData>
  <mergeCells count="16">
    <mergeCell ref="F311:G311"/>
    <mergeCell ref="B312:E312"/>
    <mergeCell ref="F312:G312"/>
    <mergeCell ref="A5:H5"/>
    <mergeCell ref="A6:H6"/>
    <mergeCell ref="B276:H276"/>
    <mergeCell ref="B295:H295"/>
    <mergeCell ref="A309:G309"/>
    <mergeCell ref="B310:E310"/>
    <mergeCell ref="F310:G310"/>
    <mergeCell ref="A306:B306"/>
    <mergeCell ref="A4:C4"/>
    <mergeCell ref="A3:C3"/>
    <mergeCell ref="A2:C2"/>
    <mergeCell ref="A1:C1"/>
    <mergeCell ref="B311:E311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Sanja Janžek</cp:lastModifiedBy>
  <cp:lastPrinted>2026-02-05T09:33:48Z</cp:lastPrinted>
  <dcterms:created xsi:type="dcterms:W3CDTF">2024-02-15T07:35:35Z</dcterms:created>
  <dcterms:modified xsi:type="dcterms:W3CDTF">2026-02-05T09:49:09Z</dcterms:modified>
</cp:coreProperties>
</file>